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ชร69\New folder\"/>
    </mc:Choice>
  </mc:AlternateContent>
  <bookViews>
    <workbookView xWindow="0" yWindow="0" windowWidth="19200" windowHeight="7100"/>
  </bookViews>
  <sheets>
    <sheet name="พ.ย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G56" i="1"/>
  <c r="I55" i="1"/>
  <c r="H55" i="1"/>
  <c r="G55" i="1"/>
  <c r="I54" i="1"/>
  <c r="H54" i="1"/>
  <c r="G54" i="1"/>
  <c r="D54" i="1"/>
  <c r="I53" i="1"/>
  <c r="H53" i="1"/>
  <c r="G53" i="1"/>
  <c r="I52" i="1"/>
  <c r="H52" i="1"/>
  <c r="G52" i="1"/>
  <c r="D52" i="1"/>
  <c r="I51" i="1"/>
  <c r="H51" i="1"/>
  <c r="G51" i="1"/>
  <c r="D51" i="1"/>
  <c r="I50" i="1"/>
  <c r="H50" i="1"/>
  <c r="G50" i="1"/>
  <c r="D50" i="1"/>
  <c r="I49" i="1"/>
  <c r="H49" i="1"/>
  <c r="G49" i="1"/>
  <c r="D49" i="1"/>
  <c r="I48" i="1"/>
  <c r="H48" i="1"/>
  <c r="G48" i="1"/>
  <c r="D48" i="1"/>
  <c r="I47" i="1"/>
  <c r="H47" i="1"/>
  <c r="G47" i="1"/>
  <c r="D47" i="1"/>
  <c r="I46" i="1"/>
  <c r="H46" i="1"/>
  <c r="G46" i="1"/>
  <c r="D46" i="1"/>
  <c r="I45" i="1"/>
  <c r="H45" i="1"/>
  <c r="G45" i="1"/>
  <c r="I44" i="1"/>
  <c r="H44" i="1"/>
  <c r="G44" i="1"/>
  <c r="D44" i="1"/>
  <c r="I43" i="1"/>
  <c r="H43" i="1"/>
  <c r="G43" i="1"/>
  <c r="D43" i="1"/>
  <c r="I42" i="1"/>
  <c r="H42" i="1"/>
  <c r="G42" i="1"/>
  <c r="D42" i="1"/>
  <c r="I41" i="1"/>
  <c r="H41" i="1"/>
  <c r="G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<sst xmlns="http://schemas.openxmlformats.org/spreadsheetml/2006/main" count="267" uniqueCount="148">
  <si>
    <t>แบบ สขร. 1</t>
  </si>
  <si>
    <t>แบบสรุปผลการดำเนินการจัดซื้อจัดจ้างในรอบเดือน พฤศจิกายน 2568</t>
  </si>
  <si>
    <t>องค์การบริหารส่วนตำบลเจดีย์หลวง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</si>
  <si>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</si>
  <si>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</si>
  <si>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</si>
  <si>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</si>
  <si>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</si>
  <si>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</si>
  <si>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</si>
  <si>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</si>
  <si>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</si>
  <si>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</si>
  <si>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</si>
  <si>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</si>
  <si>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</si>
  <si>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</si>
  <si>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</si>
  <si>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</si>
  <si>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</si>
  <si>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</si>
  <si>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น้ำดื่ม</t>
  </si>
  <si>
    <t>เฉพาะเจาะจง</t>
  </si>
  <si>
    <t>ธวัชชัย  วอเตอร์</t>
  </si>
  <si>
    <t>เสนอราคาต่ำสุด</t>
  </si>
  <si>
    <t xml:space="preserve"> 1/2569 ลว.1 ต.ค. 68</t>
  </si>
  <si>
    <t>น้ำมันเชื้อเพลิงและหล่อลื่น</t>
  </si>
  <si>
    <t>หจก.แม่สรวยปิโตรเลียม</t>
  </si>
  <si>
    <t xml:space="preserve"> 2/2569 ลว.1 ต.ค. 68</t>
  </si>
  <si>
    <t>ค่าเช่าเครื่องถ่ายเอกสาร</t>
  </si>
  <si>
    <t>ร้านแอดพรินต์ เซ็นเตอร์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</si>
  <si>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</si>
  <si>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</si>
  <si>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</si>
  <si>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</si>
  <si>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จ้างเหมาบริการผู้ช่วยงานการเงินและบัญชี (ศึกษา)</t>
  </si>
  <si>
    <t>นางหทัยชนก มะณี</t>
  </si>
  <si>
    <t xml:space="preserve"> 11/2569 ลว.1 ต.ค. 68</t>
  </si>
  <si>
    <t>จ้างเหมาบริการผู้ช่วยงานธุรการ กองช่าง</t>
  </si>
  <si>
    <t>นางสาวกันทิมา  สุดสายตา</t>
  </si>
  <si>
    <t xml:space="preserve"> 6/2569 ลว.1 ต.ค. 68</t>
  </si>
  <si>
    <t>จ้างเหมาบริการพน..ทำความสะอาด ศพด.อบต.</t>
  </si>
  <si>
    <t>น.ส.กรรณิการ์ เกรียงไกรพสุธา</t>
  </si>
  <si>
    <t xml:space="preserve"> 12/2569 ลว.1 ต.ค. 68</t>
  </si>
  <si>
    <t>8</t>
  </si>
  <si>
    <t>จ้างเหมาบริการพนง.ทำความสะอาดที่ทำการ อบต.</t>
  </si>
  <si>
    <t>นางชญาภา  เทียมคีรี</t>
  </si>
  <si>
    <t>9</t>
  </si>
  <si>
    <t>จ้างเหมาบริการผู้ช่วยงานบันทึกข้อมูล</t>
  </si>
  <si>
    <t>นายณัฐพงษ์  แก้วฤาชา</t>
  </si>
  <si>
    <t xml:space="preserve"> 3/2569 ลว.1 ต.ค. 68</t>
  </si>
  <si>
    <t>จ้างเหมาบริการผู้ช่วยงานพัฒนาและจัดเก็บรายได้</t>
  </si>
  <si>
    <t>นางสาวปลิดา  ศรีทา</t>
  </si>
  <si>
    <t xml:space="preserve"> 10/2569 ลว.1 ต.ค. 68</t>
  </si>
  <si>
    <t xml:space="preserve">จ้างเหมาบริการผู้ช่วยงานป้องกันฯ </t>
  </si>
  <si>
    <t>นายธริศ  ธิมัน</t>
  </si>
  <si>
    <t xml:space="preserve"> 4/2569 ลว.1 ต.ค. 68</t>
  </si>
  <si>
    <t>12</t>
  </si>
  <si>
    <t>จ้างเหมาบริการผู้ช่วยงานพัสดุและทะเบียนทรัพย์สิน</t>
  </si>
  <si>
    <t>นางสาวดรัลพร  ศรีเลิศ</t>
  </si>
  <si>
    <t xml:space="preserve"> 8/2569 ลว.1 ต.ค. 68</t>
  </si>
  <si>
    <t>13</t>
  </si>
  <si>
    <t>จ้างเหมาพนักงานดูแลบำรุงรักษาสาธารณูปการ</t>
  </si>
  <si>
    <t>นายจำเนียร  บัวระพันธ์</t>
  </si>
  <si>
    <t xml:space="preserve"> 7/2569 ลว.1 ต.ค. 68</t>
  </si>
  <si>
    <t>จ้างเหมาบริการผู้ช่วยงานการเงินและบัญชีกองคลัง</t>
  </si>
  <si>
    <t>นางสาวป่านชีวัน วิชัยขัทคะ</t>
  </si>
  <si>
    <t xml:space="preserve"> 9/2569 ลว.1 ต.ค. 68</t>
  </si>
  <si>
    <t>จ้างเหมาบริการคนสวน</t>
  </si>
  <si>
    <t>นายศักดิ์ชัย  ดาวฤกษ์</t>
  </si>
  <si>
    <t xml:space="preserve"> 5/2569 ลว.1 ต.ค. 68</t>
  </si>
  <si>
    <t>16</t>
  </si>
  <si>
    <t>จัดซื้อหินแม่น้ำ</t>
  </si>
  <si>
    <t>นายเกษ  เครือวงค์</t>
  </si>
  <si>
    <t xml:space="preserve"> 10/2569 ลว.3 พ.ย. 68</t>
  </si>
  <si>
    <t>17</t>
  </si>
  <si>
    <t>จัดซื้อวัสดุการเกษตร 3 รายการ</t>
  </si>
  <si>
    <t>ร้านแสงสุรีย์การเกษตร</t>
  </si>
  <si>
    <t xml:space="preserve"> 12/2569 ลว.12 พ.ย. 68</t>
  </si>
  <si>
    <t>จัดซื้อวัสดุก่อสร้าง 5 รายการ</t>
  </si>
  <si>
    <t>หจก.โชคเสรี วัสดุก่อสร้าง</t>
  </si>
  <si>
    <t xml:space="preserve"> 13/2569 ลว.6 พ.ย. 68</t>
  </si>
  <si>
    <t>จัดซื้อท่อระบายน้ำ คอนกรีตเสริมเหล็ก</t>
  </si>
  <si>
    <t xml:space="preserve"> 14/2569 ลว.7 พ.ย. 68</t>
  </si>
  <si>
    <t>จัดซื้อกระสอบทราย</t>
  </si>
  <si>
    <t xml:space="preserve"> 15/2569 ลว.7 พ.ย. 68</t>
  </si>
  <si>
    <t xml:space="preserve"> -2-</t>
  </si>
  <si>
    <t>จัดซื้อวัสดุงานบ้านงานครัว</t>
  </si>
  <si>
    <t>บ.วิทวัสการค้า</t>
  </si>
  <si>
    <t xml:space="preserve"> 16/2569 ลว.7 พ.ย. 68</t>
  </si>
  <si>
    <t>จัดซื้อวัสดุตราจร (กระจกโค้ง)</t>
  </si>
  <si>
    <t>หจก.โซล่าเซลล์ เชียงราย</t>
  </si>
  <si>
    <t xml:space="preserve"> 20/2569 ลว.14 พ.ย. 68</t>
  </si>
  <si>
    <t>จัดซื้อวัสดุไฟฟ้าและวิทยุ กองช่าง</t>
  </si>
  <si>
    <t xml:space="preserve"> 21/2569 ลว.14 พ.ย. 68</t>
  </si>
  <si>
    <t>จัดซื้อน้ำมันปรับเกรด</t>
  </si>
  <si>
    <t xml:space="preserve"> 23/2569 ลว.17 พ.ย. 68</t>
  </si>
  <si>
    <t>จัดซื้อวัสดุสำนักงาน กองช่าง</t>
  </si>
  <si>
    <t xml:space="preserve"> 24/2569 ลว.19 พ.ย. 68</t>
  </si>
  <si>
    <t>จัดซื้อกระดาษ A4 สำนักปลัด</t>
  </si>
  <si>
    <t xml:space="preserve"> 25/2569 ลว.24 พ.ย.68</t>
  </si>
  <si>
    <t>จัดซื้อวัสดุสำนักงาน กองคลัง</t>
  </si>
  <si>
    <t xml:space="preserve"> 26/2569 ลว.25 พ.ย.68</t>
  </si>
  <si>
    <t>จัดซื้อวัสดุการเลือกตั้ง 1 รายการ</t>
  </si>
  <si>
    <t>ศิริมงคลพาณิชย์</t>
  </si>
  <si>
    <t xml:space="preserve"> 27/2569 ลว.25 พ.ย.68</t>
  </si>
  <si>
    <t>จัดซื้อเครื่องมัลติมีเดียโปรเจคเตอร์</t>
  </si>
  <si>
    <t>ร้านแอดพริ้นต์ เซ็นเตอร์</t>
  </si>
  <si>
    <t xml:space="preserve"> 3/2569 ลว.28 พ.ย.68</t>
  </si>
  <si>
    <t>จ้างซ่อมแซมไฟสาธารณะ ซอย 6-7-8</t>
  </si>
  <si>
    <t>นายอานนท์  ฤทธิเดช</t>
  </si>
  <si>
    <t xml:space="preserve"> 5/2569 ลว.7 พ.ย. 68</t>
  </si>
  <si>
    <t>จัดซื้ออาหารเสริม(นม) ร.ร. เดือน ธ.ค.68</t>
  </si>
  <si>
    <t>สหกรณ์โคนมเชียงราย จำกัด</t>
  </si>
  <si>
    <t xml:space="preserve"> 6/2569 ลว.13 พ.ย. 68</t>
  </si>
  <si>
    <t>จ้างเหมาซ่อมแซมรถ บย 7385 เชียงราย</t>
  </si>
  <si>
    <t>มนชนกเซอร์วิส</t>
  </si>
  <si>
    <t>จ้างเหมาทำรายงานผลการดำเนินงาน</t>
  </si>
  <si>
    <t>381 กราฟิกส์ เฮาส์</t>
  </si>
  <si>
    <t xml:space="preserve"> 7/2569 ลว.13 พ.ย. 68</t>
  </si>
  <si>
    <t>จ้างเหมาซ่อมแซมรถฟาร์มแทรกเตอร์</t>
  </si>
  <si>
    <t xml:space="preserve"> 8/2569 ลว.14 พ.ย. 68</t>
  </si>
  <si>
    <t xml:space="preserve">จ้างเหมาปะยางรถกระเช้า </t>
  </si>
  <si>
    <t>ร้องบงการยาง</t>
  </si>
  <si>
    <t xml:space="preserve"> 9/2569 ลว.14 พ.ย. 68</t>
  </si>
  <si>
    <t>จ้างล้างและติดตั้งเครื่องปรับอากาศ สำนักปลัด</t>
  </si>
  <si>
    <t>หจก.เชียงรายแอร์</t>
  </si>
  <si>
    <t xml:space="preserve"> 11/2569 ลว.25 พ.ย. 68</t>
  </si>
  <si>
    <t>จ้างล้างเครื่องปรับอากาศ กองการศึกษา</t>
  </si>
  <si>
    <t xml:space="preserve"> 12/2569 ลว.25 พ.ย. 68</t>
  </si>
  <si>
    <t>จ้างเหมาจัดทำตรายาง กองคลัง</t>
  </si>
  <si>
    <t>บริษัท วัทวัสการค้า จำกัด</t>
  </si>
  <si>
    <t xml:space="preserve"> 13/2569 ลว.25 พ.ย. 68</t>
  </si>
  <si>
    <t>จ้างเหมาทำป้ายเลือกตั้ง</t>
  </si>
  <si>
    <t>ร้านฮักป้ายเชียงราย</t>
  </si>
  <si>
    <t xml:space="preserve"> 14/2569 ลว.25 พ.ย. 68</t>
  </si>
  <si>
    <t>จ้างเหมาซ่อมแซมตลิ่งคันทางวางกล่องเกเบี้ยน ม.4</t>
  </si>
  <si>
    <t xml:space="preserve"> 3/2569 ลว.21 พ.ย. 68</t>
  </si>
  <si>
    <t xml:space="preserve">จ้างก่อสร้าง ถนน คสล.สายโป่งหลวง ม.12 </t>
  </si>
  <si>
    <t xml:space="preserve"> 4/2569 ลว.21 พ.ย. 68</t>
  </si>
  <si>
    <t>จ้างขุดเจาะบ่อบาดาล ม.4</t>
  </si>
  <si>
    <t>หจก.ลัญญาภรณ์การบาดาล</t>
  </si>
  <si>
    <t xml:space="preserve"> 5/2569 ลว.28 พ.ย. 68</t>
  </si>
  <si>
    <t>จ้างก่อสร้างกำแพงกันดิน ซอย 2 ม.2 (จุดที่ 2-3)</t>
  </si>
  <si>
    <t>นายธวัชชัย  นันทเสน</t>
  </si>
  <si>
    <t xml:space="preserve"> 6/2569 ลว.28 พ.ย. 68</t>
  </si>
  <si>
    <t>จ้างก่อสร้างกำแพงกันดิน สายแม่ลาวใต้</t>
  </si>
  <si>
    <t xml:space="preserve"> 7/2569 ลว.28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</si>
</sst>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43" fontId="5" fillId="0" borderId="7" xfId="1" applyFont="1" applyBorder="1"/>
    <xf numFmtId="0" fontId="5" fillId="0" borderId="7" xfId="0" applyFont="1" applyBorder="1" applyAlignment="1"/>
    <xf numFmtId="0" fontId="5" fillId="0" borderId="0" xfId="0" applyFont="1"/>
    <xf numFmtId="0" fontId="2" fillId="0" borderId="7" xfId="0" applyFont="1" applyBorder="1"/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8" xfId="0" applyFont="1" applyBorder="1" applyAlignment="1"/>
    <xf numFmtId="0" fontId="5" fillId="0" borderId="9" xfId="0" applyFont="1" applyBorder="1" applyAlignment="1"/>
    <xf numFmtId="43" fontId="6" fillId="0" borderId="7" xfId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46" workbookViewId="0">
      <selection activeCell="N28" sqref="N28"/>
    </sheetView>
  </sheetViews>
  <sheetFormatPr defaultRowHeight="17" x14ac:dyDescent="0.6"/>
  <cols>
    <col min="1" max="1" width="4.4140625" style="1" customWidth="1"/>
    <col min="2" max="2" width="25.4140625" style="2" customWidth="1"/>
    <col min="3" max="3" width="10.08203125" style="2" customWidth="1"/>
    <col min="4" max="4" width="8.6640625" style="2"/>
    <col min="5" max="5" width="8.6640625" style="1"/>
    <col min="6" max="6" width="16.83203125" style="2" customWidth="1"/>
    <col min="7" max="7" width="8.6640625" style="2"/>
    <col min="8" max="8" width="16.75" style="2" customWidth="1"/>
    <col min="9" max="9" width="8.6640625" style="2"/>
    <col min="10" max="10" width="9.83203125" style="2" customWidth="1"/>
    <col min="11" max="256" width="8.6640625" style="2"/>
    <col min="257" max="257" width="4.4140625" style="2" customWidth="1"/>
    <col min="258" max="258" width="25.4140625" style="2" customWidth="1"/>
    <col min="259" max="259" width="10.08203125" style="2" customWidth="1"/>
    <col min="260" max="261" width="8.6640625" style="2"/>
    <col min="262" max="262" width="16.83203125" style="2" customWidth="1"/>
    <col min="263" max="263" width="8.6640625" style="2"/>
    <col min="264" max="264" width="16.75" style="2" customWidth="1"/>
    <col min="265" max="265" width="8.6640625" style="2"/>
    <col min="266" max="266" width="9.83203125" style="2" customWidth="1"/>
    <col min="267" max="512" width="8.6640625" style="2"/>
    <col min="513" max="513" width="4.4140625" style="2" customWidth="1"/>
    <col min="514" max="514" width="25.4140625" style="2" customWidth="1"/>
    <col min="515" max="515" width="10.08203125" style="2" customWidth="1"/>
    <col min="516" max="517" width="8.6640625" style="2"/>
    <col min="518" max="518" width="16.83203125" style="2" customWidth="1"/>
    <col min="519" max="519" width="8.6640625" style="2"/>
    <col min="520" max="520" width="16.75" style="2" customWidth="1"/>
    <col min="521" max="521" width="8.6640625" style="2"/>
    <col min="522" max="522" width="9.83203125" style="2" customWidth="1"/>
    <col min="523" max="768" width="8.6640625" style="2"/>
    <col min="769" max="769" width="4.4140625" style="2" customWidth="1"/>
    <col min="770" max="770" width="25.4140625" style="2" customWidth="1"/>
    <col min="771" max="771" width="10.08203125" style="2" customWidth="1"/>
    <col min="772" max="773" width="8.6640625" style="2"/>
    <col min="774" max="774" width="16.83203125" style="2" customWidth="1"/>
    <col min="775" max="775" width="8.6640625" style="2"/>
    <col min="776" max="776" width="16.75" style="2" customWidth="1"/>
    <col min="777" max="777" width="8.6640625" style="2"/>
    <col min="778" max="778" width="9.83203125" style="2" customWidth="1"/>
    <col min="779" max="1024" width="8.6640625" style="2"/>
    <col min="1025" max="1025" width="4.4140625" style="2" customWidth="1"/>
    <col min="1026" max="1026" width="25.4140625" style="2" customWidth="1"/>
    <col min="1027" max="1027" width="10.08203125" style="2" customWidth="1"/>
    <col min="1028" max="1029" width="8.6640625" style="2"/>
    <col min="1030" max="1030" width="16.83203125" style="2" customWidth="1"/>
    <col min="1031" max="1031" width="8.6640625" style="2"/>
    <col min="1032" max="1032" width="16.75" style="2" customWidth="1"/>
    <col min="1033" max="1033" width="8.6640625" style="2"/>
    <col min="1034" max="1034" width="9.83203125" style="2" customWidth="1"/>
    <col min="1035" max="1280" width="8.6640625" style="2"/>
    <col min="1281" max="1281" width="4.4140625" style="2" customWidth="1"/>
    <col min="1282" max="1282" width="25.4140625" style="2" customWidth="1"/>
    <col min="1283" max="1283" width="10.08203125" style="2" customWidth="1"/>
    <col min="1284" max="1285" width="8.6640625" style="2"/>
    <col min="1286" max="1286" width="16.83203125" style="2" customWidth="1"/>
    <col min="1287" max="1287" width="8.6640625" style="2"/>
    <col min="1288" max="1288" width="16.75" style="2" customWidth="1"/>
    <col min="1289" max="1289" width="8.6640625" style="2"/>
    <col min="1290" max="1290" width="9.83203125" style="2" customWidth="1"/>
    <col min="1291" max="1536" width="8.6640625" style="2"/>
    <col min="1537" max="1537" width="4.4140625" style="2" customWidth="1"/>
    <col min="1538" max="1538" width="25.4140625" style="2" customWidth="1"/>
    <col min="1539" max="1539" width="10.08203125" style="2" customWidth="1"/>
    <col min="1540" max="1541" width="8.6640625" style="2"/>
    <col min="1542" max="1542" width="16.83203125" style="2" customWidth="1"/>
    <col min="1543" max="1543" width="8.6640625" style="2"/>
    <col min="1544" max="1544" width="16.75" style="2" customWidth="1"/>
    <col min="1545" max="1545" width="8.6640625" style="2"/>
    <col min="1546" max="1546" width="9.83203125" style="2" customWidth="1"/>
    <col min="1547" max="1792" width="8.6640625" style="2"/>
    <col min="1793" max="1793" width="4.4140625" style="2" customWidth="1"/>
    <col min="1794" max="1794" width="25.4140625" style="2" customWidth="1"/>
    <col min="1795" max="1795" width="10.08203125" style="2" customWidth="1"/>
    <col min="1796" max="1797" width="8.6640625" style="2"/>
    <col min="1798" max="1798" width="16.83203125" style="2" customWidth="1"/>
    <col min="1799" max="1799" width="8.6640625" style="2"/>
    <col min="1800" max="1800" width="16.75" style="2" customWidth="1"/>
    <col min="1801" max="1801" width="8.6640625" style="2"/>
    <col min="1802" max="1802" width="9.83203125" style="2" customWidth="1"/>
    <col min="1803" max="2048" width="8.6640625" style="2"/>
    <col min="2049" max="2049" width="4.4140625" style="2" customWidth="1"/>
    <col min="2050" max="2050" width="25.4140625" style="2" customWidth="1"/>
    <col min="2051" max="2051" width="10.08203125" style="2" customWidth="1"/>
    <col min="2052" max="2053" width="8.6640625" style="2"/>
    <col min="2054" max="2054" width="16.83203125" style="2" customWidth="1"/>
    <col min="2055" max="2055" width="8.6640625" style="2"/>
    <col min="2056" max="2056" width="16.75" style="2" customWidth="1"/>
    <col min="2057" max="2057" width="8.6640625" style="2"/>
    <col min="2058" max="2058" width="9.83203125" style="2" customWidth="1"/>
    <col min="2059" max="2304" width="8.6640625" style="2"/>
    <col min="2305" max="2305" width="4.4140625" style="2" customWidth="1"/>
    <col min="2306" max="2306" width="25.4140625" style="2" customWidth="1"/>
    <col min="2307" max="2307" width="10.08203125" style="2" customWidth="1"/>
    <col min="2308" max="2309" width="8.6640625" style="2"/>
    <col min="2310" max="2310" width="16.83203125" style="2" customWidth="1"/>
    <col min="2311" max="2311" width="8.6640625" style="2"/>
    <col min="2312" max="2312" width="16.75" style="2" customWidth="1"/>
    <col min="2313" max="2313" width="8.6640625" style="2"/>
    <col min="2314" max="2314" width="9.83203125" style="2" customWidth="1"/>
    <col min="2315" max="2560" width="8.6640625" style="2"/>
    <col min="2561" max="2561" width="4.4140625" style="2" customWidth="1"/>
    <col min="2562" max="2562" width="25.4140625" style="2" customWidth="1"/>
    <col min="2563" max="2563" width="10.08203125" style="2" customWidth="1"/>
    <col min="2564" max="2565" width="8.6640625" style="2"/>
    <col min="2566" max="2566" width="16.83203125" style="2" customWidth="1"/>
    <col min="2567" max="2567" width="8.6640625" style="2"/>
    <col min="2568" max="2568" width="16.75" style="2" customWidth="1"/>
    <col min="2569" max="2569" width="8.6640625" style="2"/>
    <col min="2570" max="2570" width="9.83203125" style="2" customWidth="1"/>
    <col min="2571" max="2816" width="8.6640625" style="2"/>
    <col min="2817" max="2817" width="4.4140625" style="2" customWidth="1"/>
    <col min="2818" max="2818" width="25.4140625" style="2" customWidth="1"/>
    <col min="2819" max="2819" width="10.08203125" style="2" customWidth="1"/>
    <col min="2820" max="2821" width="8.6640625" style="2"/>
    <col min="2822" max="2822" width="16.83203125" style="2" customWidth="1"/>
    <col min="2823" max="2823" width="8.6640625" style="2"/>
    <col min="2824" max="2824" width="16.75" style="2" customWidth="1"/>
    <col min="2825" max="2825" width="8.6640625" style="2"/>
    <col min="2826" max="2826" width="9.83203125" style="2" customWidth="1"/>
    <col min="2827" max="3072" width="8.6640625" style="2"/>
    <col min="3073" max="3073" width="4.4140625" style="2" customWidth="1"/>
    <col min="3074" max="3074" width="25.4140625" style="2" customWidth="1"/>
    <col min="3075" max="3075" width="10.08203125" style="2" customWidth="1"/>
    <col min="3076" max="3077" width="8.6640625" style="2"/>
    <col min="3078" max="3078" width="16.83203125" style="2" customWidth="1"/>
    <col min="3079" max="3079" width="8.6640625" style="2"/>
    <col min="3080" max="3080" width="16.75" style="2" customWidth="1"/>
    <col min="3081" max="3081" width="8.6640625" style="2"/>
    <col min="3082" max="3082" width="9.83203125" style="2" customWidth="1"/>
    <col min="3083" max="3328" width="8.6640625" style="2"/>
    <col min="3329" max="3329" width="4.4140625" style="2" customWidth="1"/>
    <col min="3330" max="3330" width="25.4140625" style="2" customWidth="1"/>
    <col min="3331" max="3331" width="10.08203125" style="2" customWidth="1"/>
    <col min="3332" max="3333" width="8.6640625" style="2"/>
    <col min="3334" max="3334" width="16.83203125" style="2" customWidth="1"/>
    <col min="3335" max="3335" width="8.6640625" style="2"/>
    <col min="3336" max="3336" width="16.75" style="2" customWidth="1"/>
    <col min="3337" max="3337" width="8.6640625" style="2"/>
    <col min="3338" max="3338" width="9.83203125" style="2" customWidth="1"/>
    <col min="3339" max="3584" width="8.6640625" style="2"/>
    <col min="3585" max="3585" width="4.4140625" style="2" customWidth="1"/>
    <col min="3586" max="3586" width="25.4140625" style="2" customWidth="1"/>
    <col min="3587" max="3587" width="10.08203125" style="2" customWidth="1"/>
    <col min="3588" max="3589" width="8.6640625" style="2"/>
    <col min="3590" max="3590" width="16.83203125" style="2" customWidth="1"/>
    <col min="3591" max="3591" width="8.6640625" style="2"/>
    <col min="3592" max="3592" width="16.75" style="2" customWidth="1"/>
    <col min="3593" max="3593" width="8.6640625" style="2"/>
    <col min="3594" max="3594" width="9.83203125" style="2" customWidth="1"/>
    <col min="3595" max="3840" width="8.6640625" style="2"/>
    <col min="3841" max="3841" width="4.4140625" style="2" customWidth="1"/>
    <col min="3842" max="3842" width="25.4140625" style="2" customWidth="1"/>
    <col min="3843" max="3843" width="10.08203125" style="2" customWidth="1"/>
    <col min="3844" max="3845" width="8.6640625" style="2"/>
    <col min="3846" max="3846" width="16.83203125" style="2" customWidth="1"/>
    <col min="3847" max="3847" width="8.6640625" style="2"/>
    <col min="3848" max="3848" width="16.75" style="2" customWidth="1"/>
    <col min="3849" max="3849" width="8.6640625" style="2"/>
    <col min="3850" max="3850" width="9.83203125" style="2" customWidth="1"/>
    <col min="3851" max="4096" width="8.6640625" style="2"/>
    <col min="4097" max="4097" width="4.4140625" style="2" customWidth="1"/>
    <col min="4098" max="4098" width="25.4140625" style="2" customWidth="1"/>
    <col min="4099" max="4099" width="10.08203125" style="2" customWidth="1"/>
    <col min="4100" max="4101" width="8.6640625" style="2"/>
    <col min="4102" max="4102" width="16.83203125" style="2" customWidth="1"/>
    <col min="4103" max="4103" width="8.6640625" style="2"/>
    <col min="4104" max="4104" width="16.75" style="2" customWidth="1"/>
    <col min="4105" max="4105" width="8.6640625" style="2"/>
    <col min="4106" max="4106" width="9.83203125" style="2" customWidth="1"/>
    <col min="4107" max="4352" width="8.6640625" style="2"/>
    <col min="4353" max="4353" width="4.4140625" style="2" customWidth="1"/>
    <col min="4354" max="4354" width="25.4140625" style="2" customWidth="1"/>
    <col min="4355" max="4355" width="10.08203125" style="2" customWidth="1"/>
    <col min="4356" max="4357" width="8.6640625" style="2"/>
    <col min="4358" max="4358" width="16.83203125" style="2" customWidth="1"/>
    <col min="4359" max="4359" width="8.6640625" style="2"/>
    <col min="4360" max="4360" width="16.75" style="2" customWidth="1"/>
    <col min="4361" max="4361" width="8.6640625" style="2"/>
    <col min="4362" max="4362" width="9.83203125" style="2" customWidth="1"/>
    <col min="4363" max="4608" width="8.6640625" style="2"/>
    <col min="4609" max="4609" width="4.4140625" style="2" customWidth="1"/>
    <col min="4610" max="4610" width="25.4140625" style="2" customWidth="1"/>
    <col min="4611" max="4611" width="10.08203125" style="2" customWidth="1"/>
    <col min="4612" max="4613" width="8.6640625" style="2"/>
    <col min="4614" max="4614" width="16.83203125" style="2" customWidth="1"/>
    <col min="4615" max="4615" width="8.6640625" style="2"/>
    <col min="4616" max="4616" width="16.75" style="2" customWidth="1"/>
    <col min="4617" max="4617" width="8.6640625" style="2"/>
    <col min="4618" max="4618" width="9.83203125" style="2" customWidth="1"/>
    <col min="4619" max="4864" width="8.6640625" style="2"/>
    <col min="4865" max="4865" width="4.4140625" style="2" customWidth="1"/>
    <col min="4866" max="4866" width="25.4140625" style="2" customWidth="1"/>
    <col min="4867" max="4867" width="10.08203125" style="2" customWidth="1"/>
    <col min="4868" max="4869" width="8.6640625" style="2"/>
    <col min="4870" max="4870" width="16.83203125" style="2" customWidth="1"/>
    <col min="4871" max="4871" width="8.6640625" style="2"/>
    <col min="4872" max="4872" width="16.75" style="2" customWidth="1"/>
    <col min="4873" max="4873" width="8.6640625" style="2"/>
    <col min="4874" max="4874" width="9.83203125" style="2" customWidth="1"/>
    <col min="4875" max="5120" width="8.6640625" style="2"/>
    <col min="5121" max="5121" width="4.4140625" style="2" customWidth="1"/>
    <col min="5122" max="5122" width="25.4140625" style="2" customWidth="1"/>
    <col min="5123" max="5123" width="10.08203125" style="2" customWidth="1"/>
    <col min="5124" max="5125" width="8.6640625" style="2"/>
    <col min="5126" max="5126" width="16.83203125" style="2" customWidth="1"/>
    <col min="5127" max="5127" width="8.6640625" style="2"/>
    <col min="5128" max="5128" width="16.75" style="2" customWidth="1"/>
    <col min="5129" max="5129" width="8.6640625" style="2"/>
    <col min="5130" max="5130" width="9.83203125" style="2" customWidth="1"/>
    <col min="5131" max="5376" width="8.6640625" style="2"/>
    <col min="5377" max="5377" width="4.4140625" style="2" customWidth="1"/>
    <col min="5378" max="5378" width="25.4140625" style="2" customWidth="1"/>
    <col min="5379" max="5379" width="10.08203125" style="2" customWidth="1"/>
    <col min="5380" max="5381" width="8.6640625" style="2"/>
    <col min="5382" max="5382" width="16.83203125" style="2" customWidth="1"/>
    <col min="5383" max="5383" width="8.6640625" style="2"/>
    <col min="5384" max="5384" width="16.75" style="2" customWidth="1"/>
    <col min="5385" max="5385" width="8.6640625" style="2"/>
    <col min="5386" max="5386" width="9.83203125" style="2" customWidth="1"/>
    <col min="5387" max="5632" width="8.6640625" style="2"/>
    <col min="5633" max="5633" width="4.4140625" style="2" customWidth="1"/>
    <col min="5634" max="5634" width="25.4140625" style="2" customWidth="1"/>
    <col min="5635" max="5635" width="10.08203125" style="2" customWidth="1"/>
    <col min="5636" max="5637" width="8.6640625" style="2"/>
    <col min="5638" max="5638" width="16.83203125" style="2" customWidth="1"/>
    <col min="5639" max="5639" width="8.6640625" style="2"/>
    <col min="5640" max="5640" width="16.75" style="2" customWidth="1"/>
    <col min="5641" max="5641" width="8.6640625" style="2"/>
    <col min="5642" max="5642" width="9.83203125" style="2" customWidth="1"/>
    <col min="5643" max="5888" width="8.6640625" style="2"/>
    <col min="5889" max="5889" width="4.4140625" style="2" customWidth="1"/>
    <col min="5890" max="5890" width="25.4140625" style="2" customWidth="1"/>
    <col min="5891" max="5891" width="10.08203125" style="2" customWidth="1"/>
    <col min="5892" max="5893" width="8.6640625" style="2"/>
    <col min="5894" max="5894" width="16.83203125" style="2" customWidth="1"/>
    <col min="5895" max="5895" width="8.6640625" style="2"/>
    <col min="5896" max="5896" width="16.75" style="2" customWidth="1"/>
    <col min="5897" max="5897" width="8.6640625" style="2"/>
    <col min="5898" max="5898" width="9.83203125" style="2" customWidth="1"/>
    <col min="5899" max="6144" width="8.6640625" style="2"/>
    <col min="6145" max="6145" width="4.4140625" style="2" customWidth="1"/>
    <col min="6146" max="6146" width="25.4140625" style="2" customWidth="1"/>
    <col min="6147" max="6147" width="10.08203125" style="2" customWidth="1"/>
    <col min="6148" max="6149" width="8.6640625" style="2"/>
    <col min="6150" max="6150" width="16.83203125" style="2" customWidth="1"/>
    <col min="6151" max="6151" width="8.6640625" style="2"/>
    <col min="6152" max="6152" width="16.75" style="2" customWidth="1"/>
    <col min="6153" max="6153" width="8.6640625" style="2"/>
    <col min="6154" max="6154" width="9.83203125" style="2" customWidth="1"/>
    <col min="6155" max="6400" width="8.6640625" style="2"/>
    <col min="6401" max="6401" width="4.4140625" style="2" customWidth="1"/>
    <col min="6402" max="6402" width="25.4140625" style="2" customWidth="1"/>
    <col min="6403" max="6403" width="10.08203125" style="2" customWidth="1"/>
    <col min="6404" max="6405" width="8.6640625" style="2"/>
    <col min="6406" max="6406" width="16.83203125" style="2" customWidth="1"/>
    <col min="6407" max="6407" width="8.6640625" style="2"/>
    <col min="6408" max="6408" width="16.75" style="2" customWidth="1"/>
    <col min="6409" max="6409" width="8.6640625" style="2"/>
    <col min="6410" max="6410" width="9.83203125" style="2" customWidth="1"/>
    <col min="6411" max="6656" width="8.6640625" style="2"/>
    <col min="6657" max="6657" width="4.4140625" style="2" customWidth="1"/>
    <col min="6658" max="6658" width="25.4140625" style="2" customWidth="1"/>
    <col min="6659" max="6659" width="10.08203125" style="2" customWidth="1"/>
    <col min="6660" max="6661" width="8.6640625" style="2"/>
    <col min="6662" max="6662" width="16.83203125" style="2" customWidth="1"/>
    <col min="6663" max="6663" width="8.6640625" style="2"/>
    <col min="6664" max="6664" width="16.75" style="2" customWidth="1"/>
    <col min="6665" max="6665" width="8.6640625" style="2"/>
    <col min="6666" max="6666" width="9.83203125" style="2" customWidth="1"/>
    <col min="6667" max="6912" width="8.6640625" style="2"/>
    <col min="6913" max="6913" width="4.4140625" style="2" customWidth="1"/>
    <col min="6914" max="6914" width="25.4140625" style="2" customWidth="1"/>
    <col min="6915" max="6915" width="10.08203125" style="2" customWidth="1"/>
    <col min="6916" max="6917" width="8.6640625" style="2"/>
    <col min="6918" max="6918" width="16.83203125" style="2" customWidth="1"/>
    <col min="6919" max="6919" width="8.6640625" style="2"/>
    <col min="6920" max="6920" width="16.75" style="2" customWidth="1"/>
    <col min="6921" max="6921" width="8.6640625" style="2"/>
    <col min="6922" max="6922" width="9.83203125" style="2" customWidth="1"/>
    <col min="6923" max="7168" width="8.6640625" style="2"/>
    <col min="7169" max="7169" width="4.4140625" style="2" customWidth="1"/>
    <col min="7170" max="7170" width="25.4140625" style="2" customWidth="1"/>
    <col min="7171" max="7171" width="10.08203125" style="2" customWidth="1"/>
    <col min="7172" max="7173" width="8.6640625" style="2"/>
    <col min="7174" max="7174" width="16.83203125" style="2" customWidth="1"/>
    <col min="7175" max="7175" width="8.6640625" style="2"/>
    <col min="7176" max="7176" width="16.75" style="2" customWidth="1"/>
    <col min="7177" max="7177" width="8.6640625" style="2"/>
    <col min="7178" max="7178" width="9.83203125" style="2" customWidth="1"/>
    <col min="7179" max="7424" width="8.6640625" style="2"/>
    <col min="7425" max="7425" width="4.4140625" style="2" customWidth="1"/>
    <col min="7426" max="7426" width="25.4140625" style="2" customWidth="1"/>
    <col min="7427" max="7427" width="10.08203125" style="2" customWidth="1"/>
    <col min="7428" max="7429" width="8.6640625" style="2"/>
    <col min="7430" max="7430" width="16.83203125" style="2" customWidth="1"/>
    <col min="7431" max="7431" width="8.6640625" style="2"/>
    <col min="7432" max="7432" width="16.75" style="2" customWidth="1"/>
    <col min="7433" max="7433" width="8.6640625" style="2"/>
    <col min="7434" max="7434" width="9.83203125" style="2" customWidth="1"/>
    <col min="7435" max="7680" width="8.6640625" style="2"/>
    <col min="7681" max="7681" width="4.4140625" style="2" customWidth="1"/>
    <col min="7682" max="7682" width="25.4140625" style="2" customWidth="1"/>
    <col min="7683" max="7683" width="10.08203125" style="2" customWidth="1"/>
    <col min="7684" max="7685" width="8.6640625" style="2"/>
    <col min="7686" max="7686" width="16.83203125" style="2" customWidth="1"/>
    <col min="7687" max="7687" width="8.6640625" style="2"/>
    <col min="7688" max="7688" width="16.75" style="2" customWidth="1"/>
    <col min="7689" max="7689" width="8.6640625" style="2"/>
    <col min="7690" max="7690" width="9.83203125" style="2" customWidth="1"/>
    <col min="7691" max="7936" width="8.6640625" style="2"/>
    <col min="7937" max="7937" width="4.4140625" style="2" customWidth="1"/>
    <col min="7938" max="7938" width="25.4140625" style="2" customWidth="1"/>
    <col min="7939" max="7939" width="10.08203125" style="2" customWidth="1"/>
    <col min="7940" max="7941" width="8.6640625" style="2"/>
    <col min="7942" max="7942" width="16.83203125" style="2" customWidth="1"/>
    <col min="7943" max="7943" width="8.6640625" style="2"/>
    <col min="7944" max="7944" width="16.75" style="2" customWidth="1"/>
    <col min="7945" max="7945" width="8.6640625" style="2"/>
    <col min="7946" max="7946" width="9.83203125" style="2" customWidth="1"/>
    <col min="7947" max="8192" width="8.6640625" style="2"/>
    <col min="8193" max="8193" width="4.4140625" style="2" customWidth="1"/>
    <col min="8194" max="8194" width="25.4140625" style="2" customWidth="1"/>
    <col min="8195" max="8195" width="10.08203125" style="2" customWidth="1"/>
    <col min="8196" max="8197" width="8.6640625" style="2"/>
    <col min="8198" max="8198" width="16.83203125" style="2" customWidth="1"/>
    <col min="8199" max="8199" width="8.6640625" style="2"/>
    <col min="8200" max="8200" width="16.75" style="2" customWidth="1"/>
    <col min="8201" max="8201" width="8.6640625" style="2"/>
    <col min="8202" max="8202" width="9.83203125" style="2" customWidth="1"/>
    <col min="8203" max="8448" width="8.6640625" style="2"/>
    <col min="8449" max="8449" width="4.4140625" style="2" customWidth="1"/>
    <col min="8450" max="8450" width="25.4140625" style="2" customWidth="1"/>
    <col min="8451" max="8451" width="10.08203125" style="2" customWidth="1"/>
    <col min="8452" max="8453" width="8.6640625" style="2"/>
    <col min="8454" max="8454" width="16.83203125" style="2" customWidth="1"/>
    <col min="8455" max="8455" width="8.6640625" style="2"/>
    <col min="8456" max="8456" width="16.75" style="2" customWidth="1"/>
    <col min="8457" max="8457" width="8.6640625" style="2"/>
    <col min="8458" max="8458" width="9.83203125" style="2" customWidth="1"/>
    <col min="8459" max="8704" width="8.6640625" style="2"/>
    <col min="8705" max="8705" width="4.4140625" style="2" customWidth="1"/>
    <col min="8706" max="8706" width="25.4140625" style="2" customWidth="1"/>
    <col min="8707" max="8707" width="10.08203125" style="2" customWidth="1"/>
    <col min="8708" max="8709" width="8.6640625" style="2"/>
    <col min="8710" max="8710" width="16.83203125" style="2" customWidth="1"/>
    <col min="8711" max="8711" width="8.6640625" style="2"/>
    <col min="8712" max="8712" width="16.75" style="2" customWidth="1"/>
    <col min="8713" max="8713" width="8.6640625" style="2"/>
    <col min="8714" max="8714" width="9.83203125" style="2" customWidth="1"/>
    <col min="8715" max="8960" width="8.6640625" style="2"/>
    <col min="8961" max="8961" width="4.4140625" style="2" customWidth="1"/>
    <col min="8962" max="8962" width="25.4140625" style="2" customWidth="1"/>
    <col min="8963" max="8963" width="10.08203125" style="2" customWidth="1"/>
    <col min="8964" max="8965" width="8.6640625" style="2"/>
    <col min="8966" max="8966" width="16.83203125" style="2" customWidth="1"/>
    <col min="8967" max="8967" width="8.6640625" style="2"/>
    <col min="8968" max="8968" width="16.75" style="2" customWidth="1"/>
    <col min="8969" max="8969" width="8.6640625" style="2"/>
    <col min="8970" max="8970" width="9.83203125" style="2" customWidth="1"/>
    <col min="8971" max="9216" width="8.6640625" style="2"/>
    <col min="9217" max="9217" width="4.4140625" style="2" customWidth="1"/>
    <col min="9218" max="9218" width="25.4140625" style="2" customWidth="1"/>
    <col min="9219" max="9219" width="10.08203125" style="2" customWidth="1"/>
    <col min="9220" max="9221" width="8.6640625" style="2"/>
    <col min="9222" max="9222" width="16.83203125" style="2" customWidth="1"/>
    <col min="9223" max="9223" width="8.6640625" style="2"/>
    <col min="9224" max="9224" width="16.75" style="2" customWidth="1"/>
    <col min="9225" max="9225" width="8.6640625" style="2"/>
    <col min="9226" max="9226" width="9.83203125" style="2" customWidth="1"/>
    <col min="9227" max="9472" width="8.6640625" style="2"/>
    <col min="9473" max="9473" width="4.4140625" style="2" customWidth="1"/>
    <col min="9474" max="9474" width="25.4140625" style="2" customWidth="1"/>
    <col min="9475" max="9475" width="10.08203125" style="2" customWidth="1"/>
    <col min="9476" max="9477" width="8.6640625" style="2"/>
    <col min="9478" max="9478" width="16.83203125" style="2" customWidth="1"/>
    <col min="9479" max="9479" width="8.6640625" style="2"/>
    <col min="9480" max="9480" width="16.75" style="2" customWidth="1"/>
    <col min="9481" max="9481" width="8.6640625" style="2"/>
    <col min="9482" max="9482" width="9.83203125" style="2" customWidth="1"/>
    <col min="9483" max="9728" width="8.6640625" style="2"/>
    <col min="9729" max="9729" width="4.4140625" style="2" customWidth="1"/>
    <col min="9730" max="9730" width="25.4140625" style="2" customWidth="1"/>
    <col min="9731" max="9731" width="10.08203125" style="2" customWidth="1"/>
    <col min="9732" max="9733" width="8.6640625" style="2"/>
    <col min="9734" max="9734" width="16.83203125" style="2" customWidth="1"/>
    <col min="9735" max="9735" width="8.6640625" style="2"/>
    <col min="9736" max="9736" width="16.75" style="2" customWidth="1"/>
    <col min="9737" max="9737" width="8.6640625" style="2"/>
    <col min="9738" max="9738" width="9.83203125" style="2" customWidth="1"/>
    <col min="9739" max="9984" width="8.6640625" style="2"/>
    <col min="9985" max="9985" width="4.4140625" style="2" customWidth="1"/>
    <col min="9986" max="9986" width="25.4140625" style="2" customWidth="1"/>
    <col min="9987" max="9987" width="10.08203125" style="2" customWidth="1"/>
    <col min="9988" max="9989" width="8.6640625" style="2"/>
    <col min="9990" max="9990" width="16.83203125" style="2" customWidth="1"/>
    <col min="9991" max="9991" width="8.6640625" style="2"/>
    <col min="9992" max="9992" width="16.75" style="2" customWidth="1"/>
    <col min="9993" max="9993" width="8.6640625" style="2"/>
    <col min="9994" max="9994" width="9.83203125" style="2" customWidth="1"/>
    <col min="9995" max="10240" width="8.6640625" style="2"/>
    <col min="10241" max="10241" width="4.4140625" style="2" customWidth="1"/>
    <col min="10242" max="10242" width="25.4140625" style="2" customWidth="1"/>
    <col min="10243" max="10243" width="10.08203125" style="2" customWidth="1"/>
    <col min="10244" max="10245" width="8.6640625" style="2"/>
    <col min="10246" max="10246" width="16.83203125" style="2" customWidth="1"/>
    <col min="10247" max="10247" width="8.6640625" style="2"/>
    <col min="10248" max="10248" width="16.75" style="2" customWidth="1"/>
    <col min="10249" max="10249" width="8.6640625" style="2"/>
    <col min="10250" max="10250" width="9.83203125" style="2" customWidth="1"/>
    <col min="10251" max="10496" width="8.6640625" style="2"/>
    <col min="10497" max="10497" width="4.4140625" style="2" customWidth="1"/>
    <col min="10498" max="10498" width="25.4140625" style="2" customWidth="1"/>
    <col min="10499" max="10499" width="10.08203125" style="2" customWidth="1"/>
    <col min="10500" max="10501" width="8.6640625" style="2"/>
    <col min="10502" max="10502" width="16.83203125" style="2" customWidth="1"/>
    <col min="10503" max="10503" width="8.6640625" style="2"/>
    <col min="10504" max="10504" width="16.75" style="2" customWidth="1"/>
    <col min="10505" max="10505" width="8.6640625" style="2"/>
    <col min="10506" max="10506" width="9.83203125" style="2" customWidth="1"/>
    <col min="10507" max="10752" width="8.6640625" style="2"/>
    <col min="10753" max="10753" width="4.4140625" style="2" customWidth="1"/>
    <col min="10754" max="10754" width="25.4140625" style="2" customWidth="1"/>
    <col min="10755" max="10755" width="10.08203125" style="2" customWidth="1"/>
    <col min="10756" max="10757" width="8.6640625" style="2"/>
    <col min="10758" max="10758" width="16.83203125" style="2" customWidth="1"/>
    <col min="10759" max="10759" width="8.6640625" style="2"/>
    <col min="10760" max="10760" width="16.75" style="2" customWidth="1"/>
    <col min="10761" max="10761" width="8.6640625" style="2"/>
    <col min="10762" max="10762" width="9.83203125" style="2" customWidth="1"/>
    <col min="10763" max="11008" width="8.6640625" style="2"/>
    <col min="11009" max="11009" width="4.4140625" style="2" customWidth="1"/>
    <col min="11010" max="11010" width="25.4140625" style="2" customWidth="1"/>
    <col min="11011" max="11011" width="10.08203125" style="2" customWidth="1"/>
    <col min="11012" max="11013" width="8.6640625" style="2"/>
    <col min="11014" max="11014" width="16.83203125" style="2" customWidth="1"/>
    <col min="11015" max="11015" width="8.6640625" style="2"/>
    <col min="11016" max="11016" width="16.75" style="2" customWidth="1"/>
    <col min="11017" max="11017" width="8.6640625" style="2"/>
    <col min="11018" max="11018" width="9.83203125" style="2" customWidth="1"/>
    <col min="11019" max="11264" width="8.6640625" style="2"/>
    <col min="11265" max="11265" width="4.4140625" style="2" customWidth="1"/>
    <col min="11266" max="11266" width="25.4140625" style="2" customWidth="1"/>
    <col min="11267" max="11267" width="10.08203125" style="2" customWidth="1"/>
    <col min="11268" max="11269" width="8.6640625" style="2"/>
    <col min="11270" max="11270" width="16.83203125" style="2" customWidth="1"/>
    <col min="11271" max="11271" width="8.6640625" style="2"/>
    <col min="11272" max="11272" width="16.75" style="2" customWidth="1"/>
    <col min="11273" max="11273" width="8.6640625" style="2"/>
    <col min="11274" max="11274" width="9.83203125" style="2" customWidth="1"/>
    <col min="11275" max="11520" width="8.6640625" style="2"/>
    <col min="11521" max="11521" width="4.4140625" style="2" customWidth="1"/>
    <col min="11522" max="11522" width="25.4140625" style="2" customWidth="1"/>
    <col min="11523" max="11523" width="10.08203125" style="2" customWidth="1"/>
    <col min="11524" max="11525" width="8.6640625" style="2"/>
    <col min="11526" max="11526" width="16.83203125" style="2" customWidth="1"/>
    <col min="11527" max="11527" width="8.6640625" style="2"/>
    <col min="11528" max="11528" width="16.75" style="2" customWidth="1"/>
    <col min="11529" max="11529" width="8.6640625" style="2"/>
    <col min="11530" max="11530" width="9.83203125" style="2" customWidth="1"/>
    <col min="11531" max="11776" width="8.6640625" style="2"/>
    <col min="11777" max="11777" width="4.4140625" style="2" customWidth="1"/>
    <col min="11778" max="11778" width="25.4140625" style="2" customWidth="1"/>
    <col min="11779" max="11779" width="10.08203125" style="2" customWidth="1"/>
    <col min="11780" max="11781" width="8.6640625" style="2"/>
    <col min="11782" max="11782" width="16.83203125" style="2" customWidth="1"/>
    <col min="11783" max="11783" width="8.6640625" style="2"/>
    <col min="11784" max="11784" width="16.75" style="2" customWidth="1"/>
    <col min="11785" max="11785" width="8.6640625" style="2"/>
    <col min="11786" max="11786" width="9.83203125" style="2" customWidth="1"/>
    <col min="11787" max="12032" width="8.6640625" style="2"/>
    <col min="12033" max="12033" width="4.4140625" style="2" customWidth="1"/>
    <col min="12034" max="12034" width="25.4140625" style="2" customWidth="1"/>
    <col min="12035" max="12035" width="10.08203125" style="2" customWidth="1"/>
    <col min="12036" max="12037" width="8.6640625" style="2"/>
    <col min="12038" max="12038" width="16.83203125" style="2" customWidth="1"/>
    <col min="12039" max="12039" width="8.6640625" style="2"/>
    <col min="12040" max="12040" width="16.75" style="2" customWidth="1"/>
    <col min="12041" max="12041" width="8.6640625" style="2"/>
    <col min="12042" max="12042" width="9.83203125" style="2" customWidth="1"/>
    <col min="12043" max="12288" width="8.6640625" style="2"/>
    <col min="12289" max="12289" width="4.4140625" style="2" customWidth="1"/>
    <col min="12290" max="12290" width="25.4140625" style="2" customWidth="1"/>
    <col min="12291" max="12291" width="10.08203125" style="2" customWidth="1"/>
    <col min="12292" max="12293" width="8.6640625" style="2"/>
    <col min="12294" max="12294" width="16.83203125" style="2" customWidth="1"/>
    <col min="12295" max="12295" width="8.6640625" style="2"/>
    <col min="12296" max="12296" width="16.75" style="2" customWidth="1"/>
    <col min="12297" max="12297" width="8.6640625" style="2"/>
    <col min="12298" max="12298" width="9.83203125" style="2" customWidth="1"/>
    <col min="12299" max="12544" width="8.6640625" style="2"/>
    <col min="12545" max="12545" width="4.4140625" style="2" customWidth="1"/>
    <col min="12546" max="12546" width="25.4140625" style="2" customWidth="1"/>
    <col min="12547" max="12547" width="10.08203125" style="2" customWidth="1"/>
    <col min="12548" max="12549" width="8.6640625" style="2"/>
    <col min="12550" max="12550" width="16.83203125" style="2" customWidth="1"/>
    <col min="12551" max="12551" width="8.6640625" style="2"/>
    <col min="12552" max="12552" width="16.75" style="2" customWidth="1"/>
    <col min="12553" max="12553" width="8.6640625" style="2"/>
    <col min="12554" max="12554" width="9.83203125" style="2" customWidth="1"/>
    <col min="12555" max="12800" width="8.6640625" style="2"/>
    <col min="12801" max="12801" width="4.4140625" style="2" customWidth="1"/>
    <col min="12802" max="12802" width="25.4140625" style="2" customWidth="1"/>
    <col min="12803" max="12803" width="10.08203125" style="2" customWidth="1"/>
    <col min="12804" max="12805" width="8.6640625" style="2"/>
    <col min="12806" max="12806" width="16.83203125" style="2" customWidth="1"/>
    <col min="12807" max="12807" width="8.6640625" style="2"/>
    <col min="12808" max="12808" width="16.75" style="2" customWidth="1"/>
    <col min="12809" max="12809" width="8.6640625" style="2"/>
    <col min="12810" max="12810" width="9.83203125" style="2" customWidth="1"/>
    <col min="12811" max="13056" width="8.6640625" style="2"/>
    <col min="13057" max="13057" width="4.4140625" style="2" customWidth="1"/>
    <col min="13058" max="13058" width="25.4140625" style="2" customWidth="1"/>
    <col min="13059" max="13059" width="10.08203125" style="2" customWidth="1"/>
    <col min="13060" max="13061" width="8.6640625" style="2"/>
    <col min="13062" max="13062" width="16.83203125" style="2" customWidth="1"/>
    <col min="13063" max="13063" width="8.6640625" style="2"/>
    <col min="13064" max="13064" width="16.75" style="2" customWidth="1"/>
    <col min="13065" max="13065" width="8.6640625" style="2"/>
    <col min="13066" max="13066" width="9.83203125" style="2" customWidth="1"/>
    <col min="13067" max="13312" width="8.6640625" style="2"/>
    <col min="13313" max="13313" width="4.4140625" style="2" customWidth="1"/>
    <col min="13314" max="13314" width="25.4140625" style="2" customWidth="1"/>
    <col min="13315" max="13315" width="10.08203125" style="2" customWidth="1"/>
    <col min="13316" max="13317" width="8.6640625" style="2"/>
    <col min="13318" max="13318" width="16.83203125" style="2" customWidth="1"/>
    <col min="13319" max="13319" width="8.6640625" style="2"/>
    <col min="13320" max="13320" width="16.75" style="2" customWidth="1"/>
    <col min="13321" max="13321" width="8.6640625" style="2"/>
    <col min="13322" max="13322" width="9.83203125" style="2" customWidth="1"/>
    <col min="13323" max="13568" width="8.6640625" style="2"/>
    <col min="13569" max="13569" width="4.4140625" style="2" customWidth="1"/>
    <col min="13570" max="13570" width="25.4140625" style="2" customWidth="1"/>
    <col min="13571" max="13571" width="10.08203125" style="2" customWidth="1"/>
    <col min="13572" max="13573" width="8.6640625" style="2"/>
    <col min="13574" max="13574" width="16.83203125" style="2" customWidth="1"/>
    <col min="13575" max="13575" width="8.6640625" style="2"/>
    <col min="13576" max="13576" width="16.75" style="2" customWidth="1"/>
    <col min="13577" max="13577" width="8.6640625" style="2"/>
    <col min="13578" max="13578" width="9.83203125" style="2" customWidth="1"/>
    <col min="13579" max="13824" width="8.6640625" style="2"/>
    <col min="13825" max="13825" width="4.4140625" style="2" customWidth="1"/>
    <col min="13826" max="13826" width="25.4140625" style="2" customWidth="1"/>
    <col min="13827" max="13827" width="10.08203125" style="2" customWidth="1"/>
    <col min="13828" max="13829" width="8.6640625" style="2"/>
    <col min="13830" max="13830" width="16.83203125" style="2" customWidth="1"/>
    <col min="13831" max="13831" width="8.6640625" style="2"/>
    <col min="13832" max="13832" width="16.75" style="2" customWidth="1"/>
    <col min="13833" max="13833" width="8.6640625" style="2"/>
    <col min="13834" max="13834" width="9.83203125" style="2" customWidth="1"/>
    <col min="13835" max="14080" width="8.6640625" style="2"/>
    <col min="14081" max="14081" width="4.4140625" style="2" customWidth="1"/>
    <col min="14082" max="14082" width="25.4140625" style="2" customWidth="1"/>
    <col min="14083" max="14083" width="10.08203125" style="2" customWidth="1"/>
    <col min="14084" max="14085" width="8.6640625" style="2"/>
    <col min="14086" max="14086" width="16.83203125" style="2" customWidth="1"/>
    <col min="14087" max="14087" width="8.6640625" style="2"/>
    <col min="14088" max="14088" width="16.75" style="2" customWidth="1"/>
    <col min="14089" max="14089" width="8.6640625" style="2"/>
    <col min="14090" max="14090" width="9.83203125" style="2" customWidth="1"/>
    <col min="14091" max="14336" width="8.6640625" style="2"/>
    <col min="14337" max="14337" width="4.4140625" style="2" customWidth="1"/>
    <col min="14338" max="14338" width="25.4140625" style="2" customWidth="1"/>
    <col min="14339" max="14339" width="10.08203125" style="2" customWidth="1"/>
    <col min="14340" max="14341" width="8.6640625" style="2"/>
    <col min="14342" max="14342" width="16.83203125" style="2" customWidth="1"/>
    <col min="14343" max="14343" width="8.6640625" style="2"/>
    <col min="14344" max="14344" width="16.75" style="2" customWidth="1"/>
    <col min="14345" max="14345" width="8.6640625" style="2"/>
    <col min="14346" max="14346" width="9.83203125" style="2" customWidth="1"/>
    <col min="14347" max="14592" width="8.6640625" style="2"/>
    <col min="14593" max="14593" width="4.4140625" style="2" customWidth="1"/>
    <col min="14594" max="14594" width="25.4140625" style="2" customWidth="1"/>
    <col min="14595" max="14595" width="10.08203125" style="2" customWidth="1"/>
    <col min="14596" max="14597" width="8.6640625" style="2"/>
    <col min="14598" max="14598" width="16.83203125" style="2" customWidth="1"/>
    <col min="14599" max="14599" width="8.6640625" style="2"/>
    <col min="14600" max="14600" width="16.75" style="2" customWidth="1"/>
    <col min="14601" max="14601" width="8.6640625" style="2"/>
    <col min="14602" max="14602" width="9.83203125" style="2" customWidth="1"/>
    <col min="14603" max="14848" width="8.6640625" style="2"/>
    <col min="14849" max="14849" width="4.4140625" style="2" customWidth="1"/>
    <col min="14850" max="14850" width="25.4140625" style="2" customWidth="1"/>
    <col min="14851" max="14851" width="10.08203125" style="2" customWidth="1"/>
    <col min="14852" max="14853" width="8.6640625" style="2"/>
    <col min="14854" max="14854" width="16.83203125" style="2" customWidth="1"/>
    <col min="14855" max="14855" width="8.6640625" style="2"/>
    <col min="14856" max="14856" width="16.75" style="2" customWidth="1"/>
    <col min="14857" max="14857" width="8.6640625" style="2"/>
    <col min="14858" max="14858" width="9.83203125" style="2" customWidth="1"/>
    <col min="14859" max="15104" width="8.6640625" style="2"/>
    <col min="15105" max="15105" width="4.4140625" style="2" customWidth="1"/>
    <col min="15106" max="15106" width="25.4140625" style="2" customWidth="1"/>
    <col min="15107" max="15107" width="10.08203125" style="2" customWidth="1"/>
    <col min="15108" max="15109" width="8.6640625" style="2"/>
    <col min="15110" max="15110" width="16.83203125" style="2" customWidth="1"/>
    <col min="15111" max="15111" width="8.6640625" style="2"/>
    <col min="15112" max="15112" width="16.75" style="2" customWidth="1"/>
    <col min="15113" max="15113" width="8.6640625" style="2"/>
    <col min="15114" max="15114" width="9.83203125" style="2" customWidth="1"/>
    <col min="15115" max="15360" width="8.6640625" style="2"/>
    <col min="15361" max="15361" width="4.4140625" style="2" customWidth="1"/>
    <col min="15362" max="15362" width="25.4140625" style="2" customWidth="1"/>
    <col min="15363" max="15363" width="10.08203125" style="2" customWidth="1"/>
    <col min="15364" max="15365" width="8.6640625" style="2"/>
    <col min="15366" max="15366" width="16.83203125" style="2" customWidth="1"/>
    <col min="15367" max="15367" width="8.6640625" style="2"/>
    <col min="15368" max="15368" width="16.75" style="2" customWidth="1"/>
    <col min="15369" max="15369" width="8.6640625" style="2"/>
    <col min="15370" max="15370" width="9.83203125" style="2" customWidth="1"/>
    <col min="15371" max="15616" width="8.6640625" style="2"/>
    <col min="15617" max="15617" width="4.4140625" style="2" customWidth="1"/>
    <col min="15618" max="15618" width="25.4140625" style="2" customWidth="1"/>
    <col min="15619" max="15619" width="10.08203125" style="2" customWidth="1"/>
    <col min="15620" max="15621" width="8.6640625" style="2"/>
    <col min="15622" max="15622" width="16.83203125" style="2" customWidth="1"/>
    <col min="15623" max="15623" width="8.6640625" style="2"/>
    <col min="15624" max="15624" width="16.75" style="2" customWidth="1"/>
    <col min="15625" max="15625" width="8.6640625" style="2"/>
    <col min="15626" max="15626" width="9.83203125" style="2" customWidth="1"/>
    <col min="15627" max="15872" width="8.6640625" style="2"/>
    <col min="15873" max="15873" width="4.4140625" style="2" customWidth="1"/>
    <col min="15874" max="15874" width="25.4140625" style="2" customWidth="1"/>
    <col min="15875" max="15875" width="10.08203125" style="2" customWidth="1"/>
    <col min="15876" max="15877" width="8.6640625" style="2"/>
    <col min="15878" max="15878" width="16.83203125" style="2" customWidth="1"/>
    <col min="15879" max="15879" width="8.6640625" style="2"/>
    <col min="15880" max="15880" width="16.75" style="2" customWidth="1"/>
    <col min="15881" max="15881" width="8.6640625" style="2"/>
    <col min="15882" max="15882" width="9.83203125" style="2" customWidth="1"/>
    <col min="15883" max="16128" width="8.6640625" style="2"/>
    <col min="16129" max="16129" width="4.4140625" style="2" customWidth="1"/>
    <col min="16130" max="16130" width="25.4140625" style="2" customWidth="1"/>
    <col min="16131" max="16131" width="10.08203125" style="2" customWidth="1"/>
    <col min="16132" max="16133" width="8.6640625" style="2"/>
    <col min="16134" max="16134" width="16.83203125" style="2" customWidth="1"/>
    <col min="16135" max="16135" width="8.6640625" style="2"/>
    <col min="16136" max="16136" width="16.75" style="2" customWidth="1"/>
    <col min="16137" max="16137" width="8.6640625" style="2"/>
    <col min="16138" max="16138" width="9.83203125" style="2" customWidth="1"/>
    <col min="16139" max="16384" width="8.6640625" style="2"/>
  </cols>
  <sheetData>
    <row r="1" spans="1:15" ht="21" x14ac:dyDescent="0.7">
      <c r="K1" s="3" t="s">
        <v>0</v>
      </c>
      <c r="L1" s="3"/>
      <c r="M1" s="4"/>
      <c r="N1" s="4"/>
      <c r="O1" s="4"/>
    </row>
    <row r="2" spans="1:15" ht="21" x14ac:dyDescent="0.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21" x14ac:dyDescent="0.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</row>
    <row r="5" spans="1:15" s="10" customFormat="1" ht="18.5" x14ac:dyDescent="0.6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8" t="s">
        <v>13</v>
      </c>
      <c r="L5" s="9"/>
    </row>
    <row r="6" spans="1:15" s="10" customFormat="1" ht="18.5" x14ac:dyDescent="0.65">
      <c r="A6" s="11" t="s">
        <v>14</v>
      </c>
      <c r="B6" s="11"/>
      <c r="C6" s="11" t="s">
        <v>15</v>
      </c>
      <c r="D6" s="11" t="s">
        <v>16</v>
      </c>
      <c r="E6" s="11"/>
      <c r="F6" s="11"/>
      <c r="G6" s="11"/>
      <c r="H6" s="11"/>
      <c r="I6" s="11" t="s">
        <v>17</v>
      </c>
      <c r="J6" s="11" t="s">
        <v>18</v>
      </c>
      <c r="K6" s="12" t="s">
        <v>19</v>
      </c>
      <c r="L6" s="13"/>
    </row>
    <row r="7" spans="1:15" s="18" customFormat="1" ht="18.5" x14ac:dyDescent="0.65">
      <c r="A7" s="14" t="s">
        <v>20</v>
      </c>
      <c r="B7" s="15" t="s">
        <v>21</v>
      </c>
      <c r="C7" s="16">
        <v>870</v>
      </c>
      <c r="D7" s="16">
        <f>C7</f>
        <v>870</v>
      </c>
      <c r="E7" s="14" t="s">
        <v>22</v>
      </c>
      <c r="F7" s="15" t="s">
        <v>23</v>
      </c>
      <c r="G7" s="16">
        <f>C7</f>
        <v>870</v>
      </c>
      <c r="H7" s="15" t="str">
        <f>F7</f>
        <v>ธวัชชัย  วอเตอร์</v>
      </c>
      <c r="I7" s="16">
        <f>C7</f>
        <v>870</v>
      </c>
      <c r="J7" s="14" t="s">
        <v>24</v>
      </c>
      <c r="K7" s="17" t="s">
        <v>25</v>
      </c>
      <c r="L7" s="17"/>
    </row>
    <row r="8" spans="1:15" s="18" customFormat="1" ht="18.5" x14ac:dyDescent="0.65">
      <c r="A8" s="14">
        <v>2</v>
      </c>
      <c r="B8" s="15" t="s">
        <v>26</v>
      </c>
      <c r="C8" s="16">
        <v>8970</v>
      </c>
      <c r="D8" s="16">
        <f t="shared" ref="D8:D26" si="0">C8</f>
        <v>8970</v>
      </c>
      <c r="E8" s="14" t="s">
        <v>22</v>
      </c>
      <c r="F8" s="15" t="s">
        <v>27</v>
      </c>
      <c r="G8" s="16">
        <f t="shared" ref="G8:G25" si="1">C8</f>
        <v>8970</v>
      </c>
      <c r="H8" s="15" t="str">
        <f t="shared" ref="H8:H26" si="2">F8</f>
        <v>หจก.แม่สรวยปิโตรเลียม</v>
      </c>
      <c r="I8" s="16">
        <f t="shared" ref="I8:I26" si="3">C8</f>
        <v>8970</v>
      </c>
      <c r="J8" s="14" t="s">
        <v>24</v>
      </c>
      <c r="K8" s="17" t="s">
        <v>28</v>
      </c>
      <c r="L8" s="17"/>
    </row>
    <row r="9" spans="1:15" s="18" customFormat="1" ht="18.5" x14ac:dyDescent="0.65">
      <c r="A9" s="14">
        <v>3</v>
      </c>
      <c r="B9" s="15" t="s">
        <v>29</v>
      </c>
      <c r="C9" s="16">
        <v>3000</v>
      </c>
      <c r="D9" s="16">
        <f t="shared" si="0"/>
        <v>3000</v>
      </c>
      <c r="E9" s="14" t="s">
        <v>22</v>
      </c>
      <c r="F9" s="15" t="s">
        <v>30</v>
      </c>
      <c r="G9" s="16">
        <f t="shared" si="1"/>
        <v>3000</v>
      </c>
      <c r="H9" s="15" t="str">
        <f t="shared" si="2"/>
        <v>ร้านแอดพรินต์ เซ็นเตอร์</v>
      </c>
      <c r="I9" s="16">
        <f t="shared" si="3"/>
        <v>3000</v>
      </c>
      <c r="J9" s="14" t="s">
        <v>24</v>
      </c>
      <c r="K9" s="17" t="s">
        <v>25</v>
      </c>
      <c r="L9" s="17"/>
    </row>
    <row r="10" spans="1:15" s="18" customFormat="1" ht="18.5" x14ac:dyDescent="0.65">
      <c r="A10" s="14" t="s">
        <v>31</v>
      </c>
      <c r="B10" s="15" t="s">
        <v>32</v>
      </c>
      <c r="C10" s="16">
        <v>14445</v>
      </c>
      <c r="D10" s="16">
        <f t="shared" si="0"/>
        <v>14445</v>
      </c>
      <c r="E10" s="14" t="s">
        <v>22</v>
      </c>
      <c r="F10" s="15" t="s">
        <v>33</v>
      </c>
      <c r="G10" s="16">
        <f t="shared" si="1"/>
        <v>14445</v>
      </c>
      <c r="H10" s="15" t="str">
        <f t="shared" si="2"/>
        <v>บ.รักษาความปลอดภัยฯ</v>
      </c>
      <c r="I10" s="16">
        <f t="shared" si="3"/>
        <v>14445</v>
      </c>
      <c r="J10" s="14" t="s">
        <v>24</v>
      </c>
      <c r="K10" s="17" t="s">
        <v>25</v>
      </c>
      <c r="L10" s="17"/>
    </row>
    <row r="11" spans="1:15" s="18" customFormat="1" ht="18.5" x14ac:dyDescent="0.65">
      <c r="A11" s="14" t="s">
        <v>34</v>
      </c>
      <c r="B11" s="19" t="s">
        <v>35</v>
      </c>
      <c r="C11" s="16">
        <v>9000</v>
      </c>
      <c r="D11" s="16">
        <f t="shared" si="0"/>
        <v>9000</v>
      </c>
      <c r="E11" s="14" t="s">
        <v>22</v>
      </c>
      <c r="F11" s="15" t="s">
        <v>36</v>
      </c>
      <c r="G11" s="16">
        <f t="shared" si="1"/>
        <v>9000</v>
      </c>
      <c r="H11" s="15" t="str">
        <f t="shared" si="2"/>
        <v>นางหทัยชนก มะณี</v>
      </c>
      <c r="I11" s="16">
        <f t="shared" si="3"/>
        <v>9000</v>
      </c>
      <c r="J11" s="14" t="s">
        <v>24</v>
      </c>
      <c r="K11" s="17" t="s">
        <v>37</v>
      </c>
      <c r="L11" s="17"/>
    </row>
    <row r="12" spans="1:15" s="18" customFormat="1" ht="18.5" x14ac:dyDescent="0.65">
      <c r="A12" s="14">
        <v>6</v>
      </c>
      <c r="B12" s="15" t="s">
        <v>38</v>
      </c>
      <c r="C12" s="16">
        <v>9000</v>
      </c>
      <c r="D12" s="16">
        <f t="shared" si="0"/>
        <v>9000</v>
      </c>
      <c r="E12" s="14" t="s">
        <v>22</v>
      </c>
      <c r="F12" s="15" t="s">
        <v>39</v>
      </c>
      <c r="G12" s="16">
        <f t="shared" si="1"/>
        <v>9000</v>
      </c>
      <c r="H12" s="15" t="str">
        <f t="shared" si="2"/>
        <v>นางสาวกันทิมา  สุดสายตา</v>
      </c>
      <c r="I12" s="16">
        <f t="shared" si="3"/>
        <v>9000</v>
      </c>
      <c r="J12" s="14" t="s">
        <v>24</v>
      </c>
      <c r="K12" s="17" t="s">
        <v>40</v>
      </c>
      <c r="L12" s="17"/>
    </row>
    <row r="13" spans="1:15" s="18" customFormat="1" ht="18.5" x14ac:dyDescent="0.65">
      <c r="A13" s="14">
        <v>7</v>
      </c>
      <c r="B13" s="15" t="s">
        <v>41</v>
      </c>
      <c r="C13" s="16">
        <v>8000</v>
      </c>
      <c r="D13" s="16">
        <f t="shared" si="0"/>
        <v>8000</v>
      </c>
      <c r="E13" s="14" t="s">
        <v>22</v>
      </c>
      <c r="F13" s="15" t="s">
        <v>42</v>
      </c>
      <c r="G13" s="16">
        <f t="shared" si="1"/>
        <v>8000</v>
      </c>
      <c r="H13" s="15" t="str">
        <f t="shared" si="2"/>
        <v>น.ส.กรรณิการ์ เกรียงไกรพสุธา</v>
      </c>
      <c r="I13" s="16">
        <f t="shared" si="3"/>
        <v>8000</v>
      </c>
      <c r="J13" s="14" t="s">
        <v>24</v>
      </c>
      <c r="K13" s="17" t="s">
        <v>43</v>
      </c>
      <c r="L13" s="17"/>
    </row>
    <row r="14" spans="1:15" s="18" customFormat="1" ht="18.5" x14ac:dyDescent="0.65">
      <c r="A14" s="14" t="s">
        <v>44</v>
      </c>
      <c r="B14" s="19" t="s">
        <v>45</v>
      </c>
      <c r="C14" s="16">
        <v>8000</v>
      </c>
      <c r="D14" s="16">
        <f t="shared" si="0"/>
        <v>8000</v>
      </c>
      <c r="E14" s="14" t="s">
        <v>22</v>
      </c>
      <c r="F14" s="15" t="s">
        <v>46</v>
      </c>
      <c r="G14" s="16">
        <f t="shared" si="1"/>
        <v>8000</v>
      </c>
      <c r="H14" s="15" t="str">
        <f t="shared" si="2"/>
        <v>นางชญาภา  เทียมคีรี</v>
      </c>
      <c r="I14" s="16">
        <f t="shared" si="3"/>
        <v>8000</v>
      </c>
      <c r="J14" s="14" t="s">
        <v>24</v>
      </c>
      <c r="K14" s="17" t="s">
        <v>28</v>
      </c>
      <c r="L14" s="17"/>
    </row>
    <row r="15" spans="1:15" s="18" customFormat="1" ht="18.5" x14ac:dyDescent="0.65">
      <c r="A15" s="14" t="s">
        <v>47</v>
      </c>
      <c r="B15" s="15" t="s">
        <v>48</v>
      </c>
      <c r="C15" s="16">
        <v>9000</v>
      </c>
      <c r="D15" s="16">
        <f t="shared" si="0"/>
        <v>9000</v>
      </c>
      <c r="E15" s="14" t="s">
        <v>22</v>
      </c>
      <c r="F15" s="15" t="s">
        <v>49</v>
      </c>
      <c r="G15" s="16">
        <f t="shared" si="1"/>
        <v>9000</v>
      </c>
      <c r="H15" s="15" t="str">
        <f t="shared" si="2"/>
        <v>นายณัฐพงษ์  แก้วฤาชา</v>
      </c>
      <c r="I15" s="16">
        <f t="shared" si="3"/>
        <v>9000</v>
      </c>
      <c r="J15" s="14" t="s">
        <v>24</v>
      </c>
      <c r="K15" s="17" t="s">
        <v>50</v>
      </c>
      <c r="L15" s="17"/>
    </row>
    <row r="16" spans="1:15" s="18" customFormat="1" ht="18.5" x14ac:dyDescent="0.65">
      <c r="A16" s="14">
        <v>10</v>
      </c>
      <c r="B16" s="19" t="s">
        <v>51</v>
      </c>
      <c r="C16" s="16">
        <v>9000</v>
      </c>
      <c r="D16" s="16">
        <f t="shared" si="0"/>
        <v>9000</v>
      </c>
      <c r="E16" s="14" t="s">
        <v>22</v>
      </c>
      <c r="F16" s="15" t="s">
        <v>52</v>
      </c>
      <c r="G16" s="16">
        <f t="shared" si="1"/>
        <v>9000</v>
      </c>
      <c r="H16" s="15" t="str">
        <f t="shared" si="2"/>
        <v>นางสาวปลิดา  ศรีทา</v>
      </c>
      <c r="I16" s="16">
        <f t="shared" si="3"/>
        <v>9000</v>
      </c>
      <c r="J16" s="14" t="s">
        <v>24</v>
      </c>
      <c r="K16" s="17" t="s">
        <v>53</v>
      </c>
      <c r="L16" s="17"/>
    </row>
    <row r="17" spans="1:12" s="18" customFormat="1" ht="18.5" x14ac:dyDescent="0.65">
      <c r="A17" s="14">
        <v>11</v>
      </c>
      <c r="B17" s="15" t="s">
        <v>54</v>
      </c>
      <c r="C17" s="16">
        <v>9000</v>
      </c>
      <c r="D17" s="16">
        <f t="shared" si="0"/>
        <v>9000</v>
      </c>
      <c r="E17" s="14" t="s">
        <v>22</v>
      </c>
      <c r="F17" s="15" t="s">
        <v>55</v>
      </c>
      <c r="G17" s="16">
        <f t="shared" si="1"/>
        <v>9000</v>
      </c>
      <c r="H17" s="15" t="str">
        <f t="shared" si="2"/>
        <v>นายธริศ  ธิมัน</v>
      </c>
      <c r="I17" s="16">
        <f t="shared" si="3"/>
        <v>9000</v>
      </c>
      <c r="J17" s="14" t="s">
        <v>24</v>
      </c>
      <c r="K17" s="17" t="s">
        <v>56</v>
      </c>
      <c r="L17" s="17"/>
    </row>
    <row r="18" spans="1:12" s="18" customFormat="1" ht="18.5" x14ac:dyDescent="0.65">
      <c r="A18" s="14" t="s">
        <v>57</v>
      </c>
      <c r="B18" s="19" t="s">
        <v>58</v>
      </c>
      <c r="C18" s="16">
        <v>9000</v>
      </c>
      <c r="D18" s="16">
        <f t="shared" si="0"/>
        <v>9000</v>
      </c>
      <c r="E18" s="14" t="s">
        <v>22</v>
      </c>
      <c r="F18" s="15" t="s">
        <v>59</v>
      </c>
      <c r="G18" s="16">
        <f t="shared" si="1"/>
        <v>9000</v>
      </c>
      <c r="H18" s="15" t="str">
        <f t="shared" si="2"/>
        <v>นางสาวดรัลพร  ศรีเลิศ</v>
      </c>
      <c r="I18" s="16">
        <f t="shared" si="3"/>
        <v>9000</v>
      </c>
      <c r="J18" s="14" t="s">
        <v>24</v>
      </c>
      <c r="K18" s="17" t="s">
        <v>60</v>
      </c>
      <c r="L18" s="17"/>
    </row>
    <row r="19" spans="1:12" s="18" customFormat="1" ht="18.5" x14ac:dyDescent="0.65">
      <c r="A19" s="14" t="s">
        <v>61</v>
      </c>
      <c r="B19" s="15" t="s">
        <v>62</v>
      </c>
      <c r="C19" s="16">
        <v>9000</v>
      </c>
      <c r="D19" s="16">
        <f t="shared" si="0"/>
        <v>9000</v>
      </c>
      <c r="E19" s="14" t="s">
        <v>22</v>
      </c>
      <c r="F19" s="15" t="s">
        <v>63</v>
      </c>
      <c r="G19" s="16">
        <f t="shared" si="1"/>
        <v>9000</v>
      </c>
      <c r="H19" s="15" t="str">
        <f t="shared" si="2"/>
        <v>นายจำเนียร  บัวระพันธ์</v>
      </c>
      <c r="I19" s="16">
        <f t="shared" si="3"/>
        <v>9000</v>
      </c>
      <c r="J19" s="14" t="s">
        <v>24</v>
      </c>
      <c r="K19" s="17" t="s">
        <v>64</v>
      </c>
      <c r="L19" s="17"/>
    </row>
    <row r="20" spans="1:12" s="18" customFormat="1" ht="18.5" x14ac:dyDescent="0.65">
      <c r="A20" s="14">
        <v>14</v>
      </c>
      <c r="B20" s="19" t="s">
        <v>65</v>
      </c>
      <c r="C20" s="16">
        <v>9000</v>
      </c>
      <c r="D20" s="16">
        <f t="shared" si="0"/>
        <v>9000</v>
      </c>
      <c r="E20" s="14" t="s">
        <v>22</v>
      </c>
      <c r="F20" s="15" t="s">
        <v>66</v>
      </c>
      <c r="G20" s="16">
        <f t="shared" si="1"/>
        <v>9000</v>
      </c>
      <c r="H20" s="15" t="str">
        <f t="shared" si="2"/>
        <v>นางสาวป่านชีวัน วิชัยขัทคะ</v>
      </c>
      <c r="I20" s="16">
        <f t="shared" si="3"/>
        <v>9000</v>
      </c>
      <c r="J20" s="14" t="s">
        <v>24</v>
      </c>
      <c r="K20" s="17" t="s">
        <v>67</v>
      </c>
      <c r="L20" s="17"/>
    </row>
    <row r="21" spans="1:12" s="18" customFormat="1" ht="18.5" x14ac:dyDescent="0.65">
      <c r="A21" s="14">
        <v>15</v>
      </c>
      <c r="B21" s="15" t="s">
        <v>68</v>
      </c>
      <c r="C21" s="16">
        <v>9000</v>
      </c>
      <c r="D21" s="16">
        <f t="shared" si="0"/>
        <v>9000</v>
      </c>
      <c r="E21" s="14" t="s">
        <v>22</v>
      </c>
      <c r="F21" s="15" t="s">
        <v>69</v>
      </c>
      <c r="G21" s="16">
        <f t="shared" si="1"/>
        <v>9000</v>
      </c>
      <c r="H21" s="15" t="str">
        <f t="shared" si="2"/>
        <v>นายศักดิ์ชัย  ดาวฤกษ์</v>
      </c>
      <c r="I21" s="16">
        <f t="shared" si="3"/>
        <v>9000</v>
      </c>
      <c r="J21" s="14" t="s">
        <v>24</v>
      </c>
      <c r="K21" s="17" t="s">
        <v>70</v>
      </c>
      <c r="L21" s="17"/>
    </row>
    <row r="22" spans="1:12" s="18" customFormat="1" ht="18.5" x14ac:dyDescent="0.65">
      <c r="A22" s="14" t="s">
        <v>71</v>
      </c>
      <c r="B22" s="15" t="s">
        <v>72</v>
      </c>
      <c r="C22" s="16">
        <v>6400</v>
      </c>
      <c r="D22" s="16">
        <f t="shared" si="0"/>
        <v>6400</v>
      </c>
      <c r="E22" s="14" t="s">
        <v>22</v>
      </c>
      <c r="F22" s="15" t="s">
        <v>73</v>
      </c>
      <c r="G22" s="16">
        <f t="shared" si="1"/>
        <v>6400</v>
      </c>
      <c r="H22" s="15" t="str">
        <f t="shared" si="2"/>
        <v>นายเกษ  เครือวงค์</v>
      </c>
      <c r="I22" s="16">
        <f t="shared" si="3"/>
        <v>6400</v>
      </c>
      <c r="J22" s="14" t="s">
        <v>24</v>
      </c>
      <c r="K22" s="17" t="s">
        <v>74</v>
      </c>
      <c r="L22" s="17"/>
    </row>
    <row r="23" spans="1:12" s="18" customFormat="1" ht="18.5" x14ac:dyDescent="0.65">
      <c r="A23" s="14" t="s">
        <v>75</v>
      </c>
      <c r="B23" s="15" t="s">
        <v>76</v>
      </c>
      <c r="C23" s="16">
        <v>2630</v>
      </c>
      <c r="D23" s="16">
        <f t="shared" si="0"/>
        <v>2630</v>
      </c>
      <c r="E23" s="14" t="s">
        <v>22</v>
      </c>
      <c r="F23" s="15" t="s">
        <v>77</v>
      </c>
      <c r="G23" s="16">
        <f t="shared" si="1"/>
        <v>2630</v>
      </c>
      <c r="H23" s="15" t="str">
        <f t="shared" si="2"/>
        <v>ร้านแสงสุรีย์การเกษตร</v>
      </c>
      <c r="I23" s="16">
        <f t="shared" si="3"/>
        <v>2630</v>
      </c>
      <c r="J23" s="14" t="s">
        <v>24</v>
      </c>
      <c r="K23" s="17" t="s">
        <v>78</v>
      </c>
      <c r="L23" s="17"/>
    </row>
    <row r="24" spans="1:12" s="18" customFormat="1" ht="18.5" x14ac:dyDescent="0.65">
      <c r="A24" s="14">
        <v>18</v>
      </c>
      <c r="B24" s="15" t="s">
        <v>79</v>
      </c>
      <c r="C24" s="16">
        <v>1015</v>
      </c>
      <c r="D24" s="16">
        <f t="shared" si="0"/>
        <v>1015</v>
      </c>
      <c r="E24" s="14" t="s">
        <v>22</v>
      </c>
      <c r="F24" s="15" t="s">
        <v>80</v>
      </c>
      <c r="G24" s="16">
        <f t="shared" si="1"/>
        <v>1015</v>
      </c>
      <c r="H24" s="15" t="str">
        <f t="shared" si="2"/>
        <v>หจก.โชคเสรี วัสดุก่อสร้าง</v>
      </c>
      <c r="I24" s="16">
        <f t="shared" si="3"/>
        <v>1015</v>
      </c>
      <c r="J24" s="14" t="s">
        <v>24</v>
      </c>
      <c r="K24" s="17" t="s">
        <v>81</v>
      </c>
      <c r="L24" s="17"/>
    </row>
    <row r="25" spans="1:12" s="18" customFormat="1" ht="18.5" x14ac:dyDescent="0.65">
      <c r="A25" s="14">
        <v>19</v>
      </c>
      <c r="B25" s="15" t="s">
        <v>82</v>
      </c>
      <c r="C25" s="16">
        <v>3000</v>
      </c>
      <c r="D25" s="16">
        <f t="shared" si="0"/>
        <v>3000</v>
      </c>
      <c r="E25" s="14" t="s">
        <v>22</v>
      </c>
      <c r="F25" s="15" t="s">
        <v>80</v>
      </c>
      <c r="G25" s="16">
        <f t="shared" si="1"/>
        <v>3000</v>
      </c>
      <c r="H25" s="15" t="str">
        <f t="shared" si="2"/>
        <v>หจก.โชคเสรี วัสดุก่อสร้าง</v>
      </c>
      <c r="I25" s="16">
        <f t="shared" si="3"/>
        <v>3000</v>
      </c>
      <c r="J25" s="14" t="s">
        <v>24</v>
      </c>
      <c r="K25" s="17" t="s">
        <v>83</v>
      </c>
      <c r="L25" s="17"/>
    </row>
    <row r="26" spans="1:12" s="18" customFormat="1" ht="18.5" x14ac:dyDescent="0.65">
      <c r="A26" s="14">
        <v>20</v>
      </c>
      <c r="B26" s="15" t="s">
        <v>84</v>
      </c>
      <c r="C26" s="16">
        <v>700</v>
      </c>
      <c r="D26" s="16">
        <f t="shared" si="0"/>
        <v>700</v>
      </c>
      <c r="E26" s="14" t="s">
        <v>22</v>
      </c>
      <c r="F26" s="15" t="s">
        <v>77</v>
      </c>
      <c r="G26" s="16">
        <f>C26</f>
        <v>700</v>
      </c>
      <c r="H26" s="15" t="str">
        <f t="shared" si="2"/>
        <v>ร้านแสงสุรีย์การเกษตร</v>
      </c>
      <c r="I26" s="16">
        <f t="shared" si="3"/>
        <v>700</v>
      </c>
      <c r="J26" s="14" t="s">
        <v>24</v>
      </c>
      <c r="K26" s="17" t="s">
        <v>85</v>
      </c>
      <c r="L26" s="17"/>
    </row>
    <row r="27" spans="1:12" s="18" customFormat="1" ht="18.5" x14ac:dyDescent="0.65">
      <c r="A27" s="20"/>
      <c r="C27" s="21"/>
      <c r="D27" s="21"/>
      <c r="E27" s="20"/>
      <c r="G27" s="21"/>
      <c r="I27" s="21"/>
      <c r="J27" s="20"/>
      <c r="K27" s="22"/>
      <c r="L27" s="22"/>
    </row>
    <row r="28" spans="1:12" s="18" customFormat="1" ht="18.5" x14ac:dyDescent="0.65">
      <c r="A28" s="20"/>
      <c r="C28" s="21"/>
      <c r="D28" s="21"/>
      <c r="E28" s="20"/>
      <c r="G28" s="21"/>
      <c r="I28" s="21"/>
      <c r="J28" s="20"/>
      <c r="K28" s="22"/>
      <c r="L28" s="22"/>
    </row>
    <row r="29" spans="1:12" s="18" customFormat="1" ht="18.5" x14ac:dyDescent="0.65">
      <c r="A29" s="20"/>
      <c r="C29" s="21"/>
      <c r="D29" s="21"/>
      <c r="E29" s="20"/>
      <c r="G29" s="21"/>
      <c r="I29" s="21"/>
      <c r="J29" s="20"/>
      <c r="K29" s="22"/>
      <c r="L29" s="22"/>
    </row>
    <row r="30" spans="1:12" s="18" customFormat="1" ht="18.5" x14ac:dyDescent="0.65">
      <c r="A30" s="23" t="s">
        <v>86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s="10" customFormat="1" ht="18.5" x14ac:dyDescent="0.65">
      <c r="A31" s="7" t="s">
        <v>3</v>
      </c>
      <c r="B31" s="7" t="s">
        <v>4</v>
      </c>
      <c r="C31" s="7" t="s">
        <v>5</v>
      </c>
      <c r="D31" s="7" t="s">
        <v>6</v>
      </c>
      <c r="E31" s="7" t="s">
        <v>7</v>
      </c>
      <c r="F31" s="7" t="s">
        <v>8</v>
      </c>
      <c r="G31" s="7" t="s">
        <v>9</v>
      </c>
      <c r="H31" s="7" t="s">
        <v>10</v>
      </c>
      <c r="I31" s="7" t="s">
        <v>11</v>
      </c>
      <c r="J31" s="7" t="s">
        <v>12</v>
      </c>
      <c r="K31" s="8" t="s">
        <v>13</v>
      </c>
      <c r="L31" s="9"/>
    </row>
    <row r="32" spans="1:12" s="10" customFormat="1" ht="18.5" x14ac:dyDescent="0.65">
      <c r="A32" s="11" t="s">
        <v>14</v>
      </c>
      <c r="B32" s="11"/>
      <c r="C32" s="11" t="s">
        <v>15</v>
      </c>
      <c r="D32" s="11" t="s">
        <v>16</v>
      </c>
      <c r="E32" s="11"/>
      <c r="F32" s="11"/>
      <c r="G32" s="11"/>
      <c r="H32" s="11"/>
      <c r="I32" s="11" t="s">
        <v>17</v>
      </c>
      <c r="J32" s="11" t="s">
        <v>18</v>
      </c>
      <c r="K32" s="12" t="s">
        <v>19</v>
      </c>
      <c r="L32" s="13"/>
    </row>
    <row r="33" spans="1:12" s="18" customFormat="1" ht="18.5" x14ac:dyDescent="0.65">
      <c r="A33" s="14">
        <v>21</v>
      </c>
      <c r="B33" s="15" t="s">
        <v>87</v>
      </c>
      <c r="C33" s="16">
        <v>13497</v>
      </c>
      <c r="D33" s="16">
        <f>C33</f>
        <v>13497</v>
      </c>
      <c r="E33" s="14" t="s">
        <v>22</v>
      </c>
      <c r="F33" s="15" t="s">
        <v>88</v>
      </c>
      <c r="G33" s="16">
        <f>C33</f>
        <v>13497</v>
      </c>
      <c r="H33" s="15" t="str">
        <f>F33</f>
        <v>บ.วิทวัสการค้า</v>
      </c>
      <c r="I33" s="16">
        <f>C33</f>
        <v>13497</v>
      </c>
      <c r="J33" s="15" t="s">
        <v>24</v>
      </c>
      <c r="K33" s="15" t="s">
        <v>89</v>
      </c>
      <c r="L33" s="15"/>
    </row>
    <row r="34" spans="1:12" s="18" customFormat="1" ht="18.5" x14ac:dyDescent="0.65">
      <c r="A34" s="14">
        <v>22</v>
      </c>
      <c r="B34" s="15" t="s">
        <v>90</v>
      </c>
      <c r="C34" s="16">
        <v>6800</v>
      </c>
      <c r="D34" s="16">
        <f t="shared" ref="D34:D54" si="4">C34</f>
        <v>6800</v>
      </c>
      <c r="E34" s="14" t="s">
        <v>22</v>
      </c>
      <c r="F34" s="15" t="s">
        <v>91</v>
      </c>
      <c r="G34" s="16">
        <f t="shared" ref="G34:G56" si="5">C34</f>
        <v>6800</v>
      </c>
      <c r="H34" s="15" t="str">
        <f t="shared" ref="H34:H56" si="6">F34</f>
        <v>หจก.โซล่าเซลล์ เชียงราย</v>
      </c>
      <c r="I34" s="16">
        <f t="shared" ref="I34:I56" si="7">C34</f>
        <v>6800</v>
      </c>
      <c r="J34" s="15" t="s">
        <v>24</v>
      </c>
      <c r="K34" s="15" t="s">
        <v>92</v>
      </c>
      <c r="L34" s="15"/>
    </row>
    <row r="35" spans="1:12" s="18" customFormat="1" ht="18.5" x14ac:dyDescent="0.65">
      <c r="A35" s="14">
        <v>23</v>
      </c>
      <c r="B35" s="15" t="s">
        <v>93</v>
      </c>
      <c r="C35" s="16">
        <v>17640</v>
      </c>
      <c r="D35" s="16">
        <f t="shared" si="4"/>
        <v>17640</v>
      </c>
      <c r="E35" s="14" t="s">
        <v>22</v>
      </c>
      <c r="F35" s="15" t="s">
        <v>80</v>
      </c>
      <c r="G35" s="16">
        <f t="shared" si="5"/>
        <v>17640</v>
      </c>
      <c r="H35" s="15" t="str">
        <f t="shared" si="6"/>
        <v>หจก.โชคเสรี วัสดุก่อสร้าง</v>
      </c>
      <c r="I35" s="16">
        <f t="shared" si="7"/>
        <v>17640</v>
      </c>
      <c r="J35" s="15" t="s">
        <v>24</v>
      </c>
      <c r="K35" s="15" t="s">
        <v>94</v>
      </c>
      <c r="L35" s="15"/>
    </row>
    <row r="36" spans="1:12" s="18" customFormat="1" ht="18.5" x14ac:dyDescent="0.65">
      <c r="A36" s="14">
        <v>24</v>
      </c>
      <c r="B36" s="15" t="s">
        <v>95</v>
      </c>
      <c r="C36" s="16">
        <v>12500</v>
      </c>
      <c r="D36" s="16">
        <f t="shared" si="4"/>
        <v>12500</v>
      </c>
      <c r="E36" s="14" t="s">
        <v>22</v>
      </c>
      <c r="F36" s="15" t="s">
        <v>27</v>
      </c>
      <c r="G36" s="16">
        <f t="shared" si="5"/>
        <v>12500</v>
      </c>
      <c r="H36" s="15" t="str">
        <f t="shared" si="6"/>
        <v>หจก.แม่สรวยปิโตรเลียม</v>
      </c>
      <c r="I36" s="16">
        <f t="shared" si="7"/>
        <v>12500</v>
      </c>
      <c r="J36" s="15" t="s">
        <v>24</v>
      </c>
      <c r="K36" s="15" t="s">
        <v>96</v>
      </c>
      <c r="L36" s="15"/>
    </row>
    <row r="37" spans="1:12" s="18" customFormat="1" ht="18.5" x14ac:dyDescent="0.65">
      <c r="A37" s="14">
        <v>25</v>
      </c>
      <c r="B37" s="15" t="s">
        <v>97</v>
      </c>
      <c r="C37" s="16">
        <v>7926</v>
      </c>
      <c r="D37" s="16">
        <f t="shared" si="4"/>
        <v>7926</v>
      </c>
      <c r="E37" s="14" t="s">
        <v>22</v>
      </c>
      <c r="F37" s="15" t="s">
        <v>88</v>
      </c>
      <c r="G37" s="16">
        <f t="shared" si="5"/>
        <v>7926</v>
      </c>
      <c r="H37" s="15" t="str">
        <f t="shared" si="6"/>
        <v>บ.วิทวัสการค้า</v>
      </c>
      <c r="I37" s="16">
        <f t="shared" si="7"/>
        <v>7926</v>
      </c>
      <c r="J37" s="15" t="s">
        <v>24</v>
      </c>
      <c r="K37" s="15" t="s">
        <v>98</v>
      </c>
      <c r="L37" s="15"/>
    </row>
    <row r="38" spans="1:12" s="18" customFormat="1" ht="18.5" x14ac:dyDescent="0.65">
      <c r="A38" s="14">
        <v>26</v>
      </c>
      <c r="B38" s="15" t="s">
        <v>99</v>
      </c>
      <c r="C38" s="16">
        <v>12500</v>
      </c>
      <c r="D38" s="16">
        <f t="shared" si="4"/>
        <v>12500</v>
      </c>
      <c r="E38" s="14" t="s">
        <v>22</v>
      </c>
      <c r="F38" s="15" t="s">
        <v>88</v>
      </c>
      <c r="G38" s="16">
        <f t="shared" si="5"/>
        <v>12500</v>
      </c>
      <c r="H38" s="15" t="str">
        <f t="shared" si="6"/>
        <v>บ.วิทวัสการค้า</v>
      </c>
      <c r="I38" s="16">
        <f t="shared" si="7"/>
        <v>12500</v>
      </c>
      <c r="J38" s="15" t="s">
        <v>24</v>
      </c>
      <c r="K38" s="15" t="s">
        <v>100</v>
      </c>
      <c r="L38" s="15"/>
    </row>
    <row r="39" spans="1:12" s="18" customFormat="1" ht="18.5" x14ac:dyDescent="0.65">
      <c r="A39" s="14">
        <v>27</v>
      </c>
      <c r="B39" s="15" t="s">
        <v>101</v>
      </c>
      <c r="C39" s="16">
        <v>9338</v>
      </c>
      <c r="D39" s="16">
        <f t="shared" si="4"/>
        <v>9338</v>
      </c>
      <c r="E39" s="14" t="s">
        <v>22</v>
      </c>
      <c r="F39" s="15" t="s">
        <v>88</v>
      </c>
      <c r="G39" s="16">
        <f t="shared" si="5"/>
        <v>9338</v>
      </c>
      <c r="H39" s="15" t="str">
        <f t="shared" si="6"/>
        <v>บ.วิทวัสการค้า</v>
      </c>
      <c r="I39" s="16">
        <f t="shared" si="7"/>
        <v>9338</v>
      </c>
      <c r="J39" s="15" t="s">
        <v>24</v>
      </c>
      <c r="K39" s="15" t="s">
        <v>102</v>
      </c>
      <c r="L39" s="15"/>
    </row>
    <row r="40" spans="1:12" s="18" customFormat="1" ht="18.5" x14ac:dyDescent="0.65">
      <c r="A40" s="14">
        <v>28</v>
      </c>
      <c r="B40" s="15" t="s">
        <v>103</v>
      </c>
      <c r="C40" s="16">
        <v>2800</v>
      </c>
      <c r="D40" s="16">
        <f t="shared" si="4"/>
        <v>2800</v>
      </c>
      <c r="E40" s="14" t="s">
        <v>22</v>
      </c>
      <c r="F40" s="15" t="s">
        <v>104</v>
      </c>
      <c r="G40" s="16">
        <f t="shared" si="5"/>
        <v>2800</v>
      </c>
      <c r="H40" s="15" t="str">
        <f t="shared" si="6"/>
        <v>ศิริมงคลพาณิชย์</v>
      </c>
      <c r="I40" s="16">
        <f t="shared" si="7"/>
        <v>2800</v>
      </c>
      <c r="J40" s="15" t="s">
        <v>24</v>
      </c>
      <c r="K40" s="15" t="s">
        <v>105</v>
      </c>
      <c r="L40" s="15"/>
    </row>
    <row r="41" spans="1:12" s="18" customFormat="1" ht="18.5" x14ac:dyDescent="0.65">
      <c r="A41" s="14">
        <v>29</v>
      </c>
      <c r="B41" s="15" t="s">
        <v>106</v>
      </c>
      <c r="C41" s="16">
        <v>29700</v>
      </c>
      <c r="D41" s="16">
        <v>29900</v>
      </c>
      <c r="E41" s="14" t="s">
        <v>22</v>
      </c>
      <c r="F41" s="15" t="s">
        <v>107</v>
      </c>
      <c r="G41" s="16">
        <f t="shared" si="5"/>
        <v>29700</v>
      </c>
      <c r="H41" s="15" t="str">
        <f t="shared" si="6"/>
        <v>ร้านแอดพริ้นต์ เซ็นเตอร์</v>
      </c>
      <c r="I41" s="16">
        <f t="shared" si="7"/>
        <v>29700</v>
      </c>
      <c r="J41" s="15" t="s">
        <v>24</v>
      </c>
      <c r="K41" s="24" t="s">
        <v>108</v>
      </c>
      <c r="L41" s="25"/>
    </row>
    <row r="42" spans="1:12" s="18" customFormat="1" ht="18.5" x14ac:dyDescent="0.65">
      <c r="A42" s="14">
        <v>30</v>
      </c>
      <c r="B42" s="15" t="s">
        <v>109</v>
      </c>
      <c r="C42" s="16">
        <v>3530</v>
      </c>
      <c r="D42" s="16">
        <f t="shared" si="4"/>
        <v>3530</v>
      </c>
      <c r="E42" s="14" t="s">
        <v>22</v>
      </c>
      <c r="F42" s="15" t="s">
        <v>110</v>
      </c>
      <c r="G42" s="16">
        <f t="shared" si="5"/>
        <v>3530</v>
      </c>
      <c r="H42" s="15" t="str">
        <f t="shared" si="6"/>
        <v>นายอานนท์  ฤทธิเดช</v>
      </c>
      <c r="I42" s="16">
        <f t="shared" si="7"/>
        <v>3530</v>
      </c>
      <c r="J42" s="15" t="s">
        <v>24</v>
      </c>
      <c r="K42" s="15" t="s">
        <v>111</v>
      </c>
      <c r="L42" s="15"/>
    </row>
    <row r="43" spans="1:12" s="18" customFormat="1" ht="18.5" x14ac:dyDescent="0.65">
      <c r="A43" s="14">
        <v>31</v>
      </c>
      <c r="B43" s="15" t="s">
        <v>112</v>
      </c>
      <c r="C43" s="16">
        <v>40214.400000000001</v>
      </c>
      <c r="D43" s="16">
        <f t="shared" si="4"/>
        <v>40214.400000000001</v>
      </c>
      <c r="E43" s="14" t="s">
        <v>22</v>
      </c>
      <c r="F43" s="15" t="s">
        <v>113</v>
      </c>
      <c r="G43" s="16">
        <f t="shared" si="5"/>
        <v>40214.400000000001</v>
      </c>
      <c r="H43" s="15" t="str">
        <f t="shared" si="6"/>
        <v>สหกรณ์โคนมเชียงราย จำกัด</v>
      </c>
      <c r="I43" s="16">
        <f t="shared" si="7"/>
        <v>40214.400000000001</v>
      </c>
      <c r="J43" s="15" t="s">
        <v>24</v>
      </c>
      <c r="K43" s="15" t="s">
        <v>114</v>
      </c>
      <c r="L43" s="15"/>
    </row>
    <row r="44" spans="1:12" s="18" customFormat="1" ht="18.5" x14ac:dyDescent="0.65">
      <c r="A44" s="14">
        <v>32</v>
      </c>
      <c r="B44" s="15" t="s">
        <v>115</v>
      </c>
      <c r="C44" s="16">
        <v>6340</v>
      </c>
      <c r="D44" s="16">
        <f t="shared" si="4"/>
        <v>6340</v>
      </c>
      <c r="E44" s="14" t="s">
        <v>22</v>
      </c>
      <c r="F44" s="15" t="s">
        <v>116</v>
      </c>
      <c r="G44" s="16">
        <f t="shared" si="5"/>
        <v>6340</v>
      </c>
      <c r="H44" s="15" t="str">
        <f t="shared" si="6"/>
        <v>มนชนกเซอร์วิส</v>
      </c>
      <c r="I44" s="16">
        <f t="shared" si="7"/>
        <v>6340</v>
      </c>
      <c r="J44" s="15" t="s">
        <v>24</v>
      </c>
      <c r="K44" s="15" t="s">
        <v>114</v>
      </c>
      <c r="L44" s="15"/>
    </row>
    <row r="45" spans="1:12" s="18" customFormat="1" ht="18.5" x14ac:dyDescent="0.65">
      <c r="A45" s="14">
        <v>33</v>
      </c>
      <c r="B45" s="15" t="s">
        <v>117</v>
      </c>
      <c r="C45" s="16">
        <v>17800</v>
      </c>
      <c r="D45" s="16">
        <v>199326.09</v>
      </c>
      <c r="E45" s="14" t="s">
        <v>22</v>
      </c>
      <c r="F45" s="15" t="s">
        <v>118</v>
      </c>
      <c r="G45" s="16">
        <f t="shared" si="5"/>
        <v>17800</v>
      </c>
      <c r="H45" s="15" t="str">
        <f t="shared" si="6"/>
        <v>381 กราฟิกส์ เฮาส์</v>
      </c>
      <c r="I45" s="16">
        <f t="shared" si="7"/>
        <v>17800</v>
      </c>
      <c r="J45" s="15" t="s">
        <v>24</v>
      </c>
      <c r="K45" s="15" t="s">
        <v>119</v>
      </c>
      <c r="L45" s="15"/>
    </row>
    <row r="46" spans="1:12" s="18" customFormat="1" ht="18.5" x14ac:dyDescent="0.65">
      <c r="A46" s="14">
        <v>34</v>
      </c>
      <c r="B46" s="15" t="s">
        <v>120</v>
      </c>
      <c r="C46" s="16">
        <v>5260</v>
      </c>
      <c r="D46" s="16">
        <f t="shared" si="4"/>
        <v>5260</v>
      </c>
      <c r="E46" s="14" t="s">
        <v>22</v>
      </c>
      <c r="F46" s="15" t="s">
        <v>116</v>
      </c>
      <c r="G46" s="16">
        <f t="shared" si="5"/>
        <v>5260</v>
      </c>
      <c r="H46" s="15" t="str">
        <f t="shared" si="6"/>
        <v>มนชนกเซอร์วิส</v>
      </c>
      <c r="I46" s="16">
        <f t="shared" si="7"/>
        <v>5260</v>
      </c>
      <c r="J46" s="15" t="s">
        <v>24</v>
      </c>
      <c r="K46" s="15" t="s">
        <v>121</v>
      </c>
      <c r="L46" s="15"/>
    </row>
    <row r="47" spans="1:12" s="18" customFormat="1" ht="18.5" x14ac:dyDescent="0.65">
      <c r="A47" s="14">
        <v>35</v>
      </c>
      <c r="B47" s="15" t="s">
        <v>122</v>
      </c>
      <c r="C47" s="16">
        <v>1000</v>
      </c>
      <c r="D47" s="16">
        <f t="shared" si="4"/>
        <v>1000</v>
      </c>
      <c r="E47" s="14" t="s">
        <v>22</v>
      </c>
      <c r="F47" s="15" t="s">
        <v>123</v>
      </c>
      <c r="G47" s="16">
        <f t="shared" si="5"/>
        <v>1000</v>
      </c>
      <c r="H47" s="15" t="str">
        <f t="shared" si="6"/>
        <v>ร้องบงการยาง</v>
      </c>
      <c r="I47" s="16">
        <f t="shared" si="7"/>
        <v>1000</v>
      </c>
      <c r="J47" s="15" t="s">
        <v>24</v>
      </c>
      <c r="K47" s="15" t="s">
        <v>124</v>
      </c>
      <c r="L47" s="15"/>
    </row>
    <row r="48" spans="1:12" s="18" customFormat="1" ht="18.5" x14ac:dyDescent="0.65">
      <c r="A48" s="14">
        <v>36</v>
      </c>
      <c r="B48" s="15" t="s">
        <v>125</v>
      </c>
      <c r="C48" s="16">
        <v>13375</v>
      </c>
      <c r="D48" s="16">
        <f t="shared" si="4"/>
        <v>13375</v>
      </c>
      <c r="E48" s="14" t="s">
        <v>22</v>
      </c>
      <c r="F48" s="15" t="s">
        <v>126</v>
      </c>
      <c r="G48" s="16">
        <f t="shared" si="5"/>
        <v>13375</v>
      </c>
      <c r="H48" s="15" t="str">
        <f t="shared" si="6"/>
        <v>หจก.เชียงรายแอร์</v>
      </c>
      <c r="I48" s="16">
        <f t="shared" si="7"/>
        <v>13375</v>
      </c>
      <c r="J48" s="15" t="s">
        <v>24</v>
      </c>
      <c r="K48" s="15" t="s">
        <v>127</v>
      </c>
      <c r="L48" s="15"/>
    </row>
    <row r="49" spans="1:12" s="18" customFormat="1" ht="18.5" x14ac:dyDescent="0.65">
      <c r="A49" s="14">
        <v>37</v>
      </c>
      <c r="B49" s="15" t="s">
        <v>128</v>
      </c>
      <c r="C49" s="16">
        <v>4815</v>
      </c>
      <c r="D49" s="16">
        <f t="shared" si="4"/>
        <v>4815</v>
      </c>
      <c r="E49" s="14" t="s">
        <v>22</v>
      </c>
      <c r="F49" s="15" t="s">
        <v>126</v>
      </c>
      <c r="G49" s="16">
        <f t="shared" si="5"/>
        <v>4815</v>
      </c>
      <c r="H49" s="15" t="str">
        <f t="shared" si="6"/>
        <v>หจก.เชียงรายแอร์</v>
      </c>
      <c r="I49" s="16">
        <f t="shared" si="7"/>
        <v>4815</v>
      </c>
      <c r="J49" s="15" t="s">
        <v>24</v>
      </c>
      <c r="K49" s="15" t="s">
        <v>129</v>
      </c>
      <c r="L49" s="15"/>
    </row>
    <row r="50" spans="1:12" s="18" customFormat="1" ht="18.5" x14ac:dyDescent="0.65">
      <c r="A50" s="14">
        <v>38</v>
      </c>
      <c r="B50" s="15" t="s">
        <v>130</v>
      </c>
      <c r="C50" s="16">
        <v>2125</v>
      </c>
      <c r="D50" s="16">
        <f t="shared" si="4"/>
        <v>2125</v>
      </c>
      <c r="E50" s="14" t="s">
        <v>22</v>
      </c>
      <c r="F50" s="15" t="s">
        <v>131</v>
      </c>
      <c r="G50" s="16">
        <f t="shared" si="5"/>
        <v>2125</v>
      </c>
      <c r="H50" s="15" t="str">
        <f t="shared" si="6"/>
        <v>บริษัท วัทวัสการค้า จำกัด</v>
      </c>
      <c r="I50" s="16">
        <f t="shared" si="7"/>
        <v>2125</v>
      </c>
      <c r="J50" s="15" t="s">
        <v>24</v>
      </c>
      <c r="K50" s="15" t="s">
        <v>132</v>
      </c>
      <c r="L50" s="15"/>
    </row>
    <row r="51" spans="1:12" s="18" customFormat="1" ht="18.5" x14ac:dyDescent="0.65">
      <c r="A51" s="14">
        <v>39</v>
      </c>
      <c r="B51" s="15" t="s">
        <v>133</v>
      </c>
      <c r="C51" s="16">
        <v>7932</v>
      </c>
      <c r="D51" s="16">
        <f t="shared" si="4"/>
        <v>7932</v>
      </c>
      <c r="E51" s="14" t="s">
        <v>22</v>
      </c>
      <c r="F51" s="15" t="s">
        <v>134</v>
      </c>
      <c r="G51" s="16">
        <f t="shared" si="5"/>
        <v>7932</v>
      </c>
      <c r="H51" s="15" t="str">
        <f t="shared" si="6"/>
        <v>ร้านฮักป้ายเชียงราย</v>
      </c>
      <c r="I51" s="16">
        <f t="shared" si="7"/>
        <v>7932</v>
      </c>
      <c r="J51" s="15" t="s">
        <v>24</v>
      </c>
      <c r="K51" s="15" t="s">
        <v>135</v>
      </c>
      <c r="L51" s="15"/>
    </row>
    <row r="52" spans="1:12" s="18" customFormat="1" ht="18.5" x14ac:dyDescent="0.65">
      <c r="A52" s="14">
        <v>40</v>
      </c>
      <c r="B52" s="19" t="s">
        <v>136</v>
      </c>
      <c r="C52" s="16">
        <v>134000</v>
      </c>
      <c r="D52" s="26">
        <f t="shared" si="4"/>
        <v>134000</v>
      </c>
      <c r="E52" s="14" t="s">
        <v>22</v>
      </c>
      <c r="F52" s="15" t="s">
        <v>73</v>
      </c>
      <c r="G52" s="16">
        <f t="shared" si="5"/>
        <v>134000</v>
      </c>
      <c r="H52" s="15" t="str">
        <f t="shared" si="6"/>
        <v>นายเกษ  เครือวงค์</v>
      </c>
      <c r="I52" s="16">
        <f t="shared" si="7"/>
        <v>134000</v>
      </c>
      <c r="J52" s="15" t="s">
        <v>24</v>
      </c>
      <c r="K52" s="15" t="s">
        <v>137</v>
      </c>
      <c r="L52" s="15"/>
    </row>
    <row r="53" spans="1:12" s="18" customFormat="1" ht="18.5" x14ac:dyDescent="0.65">
      <c r="A53" s="14">
        <v>41</v>
      </c>
      <c r="B53" s="15" t="s">
        <v>138</v>
      </c>
      <c r="C53" s="16">
        <v>176000</v>
      </c>
      <c r="D53" s="26">
        <v>199326.09</v>
      </c>
      <c r="E53" s="14" t="s">
        <v>22</v>
      </c>
      <c r="F53" s="15" t="s">
        <v>73</v>
      </c>
      <c r="G53" s="16">
        <f t="shared" si="5"/>
        <v>176000</v>
      </c>
      <c r="H53" s="15" t="str">
        <f t="shared" si="6"/>
        <v>นายเกษ  เครือวงค์</v>
      </c>
      <c r="I53" s="16">
        <f t="shared" si="7"/>
        <v>176000</v>
      </c>
      <c r="J53" s="15" t="s">
        <v>24</v>
      </c>
      <c r="K53" s="15" t="s">
        <v>139</v>
      </c>
      <c r="L53" s="15"/>
    </row>
    <row r="54" spans="1:12" s="18" customFormat="1" ht="18.5" x14ac:dyDescent="0.65">
      <c r="A54" s="14">
        <v>42</v>
      </c>
      <c r="B54" s="15" t="s">
        <v>140</v>
      </c>
      <c r="C54" s="16">
        <v>290100</v>
      </c>
      <c r="D54" s="26">
        <f t="shared" si="4"/>
        <v>290100</v>
      </c>
      <c r="E54" s="14" t="s">
        <v>22</v>
      </c>
      <c r="F54" s="15" t="s">
        <v>141</v>
      </c>
      <c r="G54" s="16">
        <f t="shared" si="5"/>
        <v>290100</v>
      </c>
      <c r="H54" s="15" t="str">
        <f t="shared" si="6"/>
        <v>หจก.ลัญญาภรณ์การบาดาล</v>
      </c>
      <c r="I54" s="16">
        <f t="shared" si="7"/>
        <v>290100</v>
      </c>
      <c r="J54" s="15" t="s">
        <v>24</v>
      </c>
      <c r="K54" s="15" t="s">
        <v>142</v>
      </c>
      <c r="L54" s="15"/>
    </row>
    <row r="55" spans="1:12" s="18" customFormat="1" ht="18.5" x14ac:dyDescent="0.65">
      <c r="A55" s="14">
        <v>43</v>
      </c>
      <c r="B55" s="15" t="s">
        <v>143</v>
      </c>
      <c r="C55" s="16">
        <v>322000</v>
      </c>
      <c r="D55" s="26">
        <v>322394.59999999998</v>
      </c>
      <c r="E55" s="14" t="s">
        <v>22</v>
      </c>
      <c r="F55" s="15" t="s">
        <v>144</v>
      </c>
      <c r="G55" s="16">
        <f t="shared" si="5"/>
        <v>322000</v>
      </c>
      <c r="H55" s="15" t="str">
        <f t="shared" si="6"/>
        <v>นายธวัชชัย  นันทเสน</v>
      </c>
      <c r="I55" s="16">
        <f t="shared" si="7"/>
        <v>322000</v>
      </c>
      <c r="J55" s="15" t="s">
        <v>24</v>
      </c>
      <c r="K55" s="15" t="s">
        <v>145</v>
      </c>
      <c r="L55" s="15"/>
    </row>
    <row r="56" spans="1:12" s="18" customFormat="1" ht="18.5" x14ac:dyDescent="0.65">
      <c r="A56" s="14">
        <v>44</v>
      </c>
      <c r="B56" s="15" t="s">
        <v>146</v>
      </c>
      <c r="C56" s="16">
        <v>212000</v>
      </c>
      <c r="D56" s="26">
        <v>212793.16</v>
      </c>
      <c r="E56" s="14" t="s">
        <v>22</v>
      </c>
      <c r="F56" s="15" t="s">
        <v>73</v>
      </c>
      <c r="G56" s="16">
        <f t="shared" si="5"/>
        <v>212000</v>
      </c>
      <c r="H56" s="15" t="str">
        <f t="shared" si="6"/>
        <v>นายเกษ  เครือวงค์</v>
      </c>
      <c r="I56" s="16">
        <f t="shared" si="7"/>
        <v>212000</v>
      </c>
      <c r="J56" s="15" t="s">
        <v>24</v>
      </c>
      <c r="K56" s="15" t="s">
        <v>147</v>
      </c>
      <c r="L56" s="15"/>
    </row>
  </sheetData>
  <mergeCells count="8">
    <mergeCell ref="K31:L31"/>
    <mergeCell ref="K32:L32"/>
    <mergeCell ref="K1:L1"/>
    <mergeCell ref="A2:L2"/>
    <mergeCell ref="A3:L3"/>
    <mergeCell ref="K5:L5"/>
    <mergeCell ref="K6:L6"/>
    <mergeCell ref="A30:L30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2026-04-23T02:14:59Z</dcterms:created>
  <dcterms:modified xsi:type="dcterms:W3CDTF">2026-04-23T02:16:08Z</dcterms:modified>
</cp:coreProperties>
</file>